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enovo\Desktop\REM20\REM20 2024\12. Diciembre\"/>
    </mc:Choice>
  </mc:AlternateContent>
  <xr:revisionPtr revIDLastSave="0" documentId="13_ncr:1_{89410EBE-BB4B-4ACB-A3DD-8AB04DAD88C2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TD (Ene-Dic)" sheetId="2" r:id="rId1"/>
    <sheet name="TD (Dic)" sheetId="22" r:id="rId2"/>
    <sheet name="TD (Nov)" sheetId="21" r:id="rId3"/>
    <sheet name="TD (Oct)" sheetId="20" r:id="rId4"/>
    <sheet name="TD (Sep)" sheetId="19" r:id="rId5"/>
    <sheet name="TD (Ago)" sheetId="18" r:id="rId6"/>
    <sheet name="TD (Jul)" sheetId="17" r:id="rId7"/>
    <sheet name="TD (Jun)" sheetId="16" r:id="rId8"/>
    <sheet name="TD (May)" sheetId="15" r:id="rId9"/>
    <sheet name="TD (Abr)" sheetId="14" r:id="rId10"/>
    <sheet name="TD (Mar)" sheetId="13" r:id="rId11"/>
    <sheet name="TD (Feb)" sheetId="12" r:id="rId12"/>
    <sheet name="TD (Ene)" sheetId="11" r:id="rId13"/>
    <sheet name="Base" sheetId="1" r:id="rId14"/>
  </sheets>
  <definedNames>
    <definedName name="_xlnm._FilterDatabase" localSheetId="13" hidden="1">Base!$A$1:$AD$326</definedName>
    <definedName name="DatosExternos_1" localSheetId="13" hidden="1">Base!#REF!</definedName>
  </definedNames>
  <calcPr calcId="191029"/>
  <pivotCaches>
    <pivotCache cacheId="1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2" l="1"/>
  <c r="H22" i="22" s="1"/>
  <c r="G21" i="22"/>
  <c r="G22" i="22" s="1"/>
  <c r="F21" i="22"/>
  <c r="F22" i="22" s="1"/>
  <c r="E21" i="22"/>
  <c r="E22" i="22" s="1"/>
  <c r="D21" i="22"/>
  <c r="D22" i="22" s="1"/>
  <c r="C21" i="22"/>
  <c r="C22" i="22" s="1"/>
  <c r="B21" i="22"/>
  <c r="B22" i="22" s="1"/>
  <c r="H21" i="21"/>
  <c r="H22" i="21" s="1"/>
  <c r="G21" i="21"/>
  <c r="G22" i="21" s="1"/>
  <c r="F21" i="21"/>
  <c r="F22" i="21" s="1"/>
  <c r="E21" i="21"/>
  <c r="E22" i="21" s="1"/>
  <c r="D21" i="21"/>
  <c r="D22" i="21" s="1"/>
  <c r="C21" i="21"/>
  <c r="C22" i="21" s="1"/>
  <c r="B21" i="21"/>
  <c r="B22" i="21" s="1"/>
  <c r="E22" i="20"/>
  <c r="H21" i="20"/>
  <c r="H22" i="20" s="1"/>
  <c r="G21" i="20"/>
  <c r="G22" i="20" s="1"/>
  <c r="F21" i="20"/>
  <c r="F22" i="20" s="1"/>
  <c r="E21" i="20"/>
  <c r="D21" i="20"/>
  <c r="D22" i="20" s="1"/>
  <c r="C21" i="20"/>
  <c r="C22" i="20" s="1"/>
  <c r="B21" i="20"/>
  <c r="B22" i="20" s="1"/>
  <c r="H21" i="19"/>
  <c r="H22" i="19" s="1"/>
  <c r="G21" i="19"/>
  <c r="G22" i="19" s="1"/>
  <c r="F21" i="19"/>
  <c r="F22" i="19" s="1"/>
  <c r="E21" i="19"/>
  <c r="E22" i="19" s="1"/>
  <c r="D21" i="19"/>
  <c r="D22" i="19" s="1"/>
  <c r="C21" i="19"/>
  <c r="C22" i="19" s="1"/>
  <c r="B21" i="19"/>
  <c r="B22" i="19" s="1"/>
  <c r="H21" i="18"/>
  <c r="H22" i="18" s="1"/>
  <c r="G21" i="18"/>
  <c r="G22" i="18" s="1"/>
  <c r="F21" i="18"/>
  <c r="F22" i="18" s="1"/>
  <c r="E21" i="18"/>
  <c r="E22" i="18" s="1"/>
  <c r="D21" i="18"/>
  <c r="D22" i="18" s="1"/>
  <c r="C21" i="18"/>
  <c r="C22" i="18" s="1"/>
  <c r="B21" i="18"/>
  <c r="B22" i="18" s="1"/>
  <c r="H21" i="17"/>
  <c r="H22" i="17" s="1"/>
  <c r="G21" i="17"/>
  <c r="G22" i="17" s="1"/>
  <c r="F21" i="17"/>
  <c r="F22" i="17" s="1"/>
  <c r="E21" i="17"/>
  <c r="E22" i="17" s="1"/>
  <c r="D21" i="17"/>
  <c r="D22" i="17" s="1"/>
  <c r="C21" i="17"/>
  <c r="C22" i="17" s="1"/>
  <c r="B21" i="17"/>
  <c r="B22" i="17" s="1"/>
  <c r="H21" i="16"/>
  <c r="H22" i="16" s="1"/>
  <c r="G21" i="16"/>
  <c r="G22" i="16" s="1"/>
  <c r="F21" i="16"/>
  <c r="F22" i="16" s="1"/>
  <c r="E21" i="16"/>
  <c r="E22" i="16" s="1"/>
  <c r="D21" i="16"/>
  <c r="D22" i="16" s="1"/>
  <c r="C21" i="16"/>
  <c r="C22" i="16" s="1"/>
  <c r="B21" i="16"/>
  <c r="B22" i="16" s="1"/>
  <c r="H21" i="15"/>
  <c r="H22" i="15" s="1"/>
  <c r="G21" i="15"/>
  <c r="G22" i="15" s="1"/>
  <c r="F21" i="15"/>
  <c r="F22" i="15" s="1"/>
  <c r="E21" i="15"/>
  <c r="E22" i="15" s="1"/>
  <c r="D21" i="15"/>
  <c r="D22" i="15" s="1"/>
  <c r="C21" i="15"/>
  <c r="C22" i="15" s="1"/>
  <c r="B21" i="15"/>
  <c r="B22" i="15" s="1"/>
  <c r="H21" i="14" l="1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B21" i="14"/>
  <c r="B22" i="14" s="1"/>
  <c r="H21" i="13"/>
  <c r="H22" i="13" s="1"/>
  <c r="G21" i="13"/>
  <c r="G22" i="13" s="1"/>
  <c r="F21" i="13"/>
  <c r="F22" i="13" s="1"/>
  <c r="E21" i="13"/>
  <c r="E22" i="13" s="1"/>
  <c r="D21" i="13"/>
  <c r="D22" i="13" s="1"/>
  <c r="C21" i="13"/>
  <c r="C22" i="13" s="1"/>
  <c r="B21" i="13"/>
  <c r="B22" i="13" s="1"/>
  <c r="H21" i="12"/>
  <c r="H22" i="12" s="1"/>
  <c r="G21" i="12"/>
  <c r="G22" i="12" s="1"/>
  <c r="F21" i="12"/>
  <c r="F22" i="12" s="1"/>
  <c r="E21" i="12"/>
  <c r="E22" i="12" s="1"/>
  <c r="D21" i="12"/>
  <c r="D22" i="12" s="1"/>
  <c r="C21" i="12"/>
  <c r="C22" i="12" s="1"/>
  <c r="B21" i="12"/>
  <c r="B22" i="12" s="1"/>
  <c r="H21" i="11"/>
  <c r="H22" i="11" s="1"/>
  <c r="G21" i="11"/>
  <c r="G22" i="11" s="1"/>
  <c r="F21" i="11"/>
  <c r="F22" i="11" s="1"/>
  <c r="E21" i="11"/>
  <c r="E22" i="11" s="1"/>
  <c r="D21" i="11"/>
  <c r="D22" i="11" s="1"/>
  <c r="C21" i="11"/>
  <c r="C22" i="11" s="1"/>
  <c r="B21" i="11"/>
  <c r="B22" i="11" s="1"/>
  <c r="C21" i="2" l="1"/>
  <c r="C22" i="2" s="1"/>
  <c r="D21" i="2"/>
  <c r="D22" i="2" s="1"/>
  <c r="E21" i="2"/>
  <c r="E22" i="2" s="1"/>
  <c r="F21" i="2"/>
  <c r="F22" i="2" s="1"/>
  <c r="G21" i="2"/>
  <c r="G22" i="2" s="1"/>
  <c r="H21" i="2"/>
  <c r="H22" i="2" s="1"/>
  <c r="B21" i="2"/>
  <c r="B22" i="2" s="1"/>
</calcChain>
</file>

<file path=xl/sharedStrings.xml><?xml version="1.0" encoding="utf-8"?>
<sst xmlns="http://schemas.openxmlformats.org/spreadsheetml/2006/main" count="421" uniqueCount="71">
  <si>
    <t>NIVEL_CUIDADO</t>
  </si>
  <si>
    <t>MES</t>
  </si>
  <si>
    <t>Suma de CATEGORIZACION_A1</t>
  </si>
  <si>
    <t>Suma de CATEGORIZACION_A2</t>
  </si>
  <si>
    <t>Suma de CATEGORIZACION_A3</t>
  </si>
  <si>
    <t>Suma de CATEGORIZACION_B1</t>
  </si>
  <si>
    <t>Valores</t>
  </si>
  <si>
    <t>Suma de CATEGORIZACION_B2</t>
  </si>
  <si>
    <t>Suma de CATEGORIZACION_B3</t>
  </si>
  <si>
    <t>Suma de CATEGORIZACION_C1</t>
  </si>
  <si>
    <t>Suma de CATEGORIZACION_C2</t>
  </si>
  <si>
    <t>Suma de CATEGORIZACION_C3</t>
  </si>
  <si>
    <t>Suma de CATEGORIZACION_D1</t>
  </si>
  <si>
    <t>Suma de CATEGORIZACION_D2</t>
  </si>
  <si>
    <t>Suma de CATEGORIZACION_D3</t>
  </si>
  <si>
    <t>Suma de DIAS_CAMA_OCUPADOS</t>
  </si>
  <si>
    <t>Hospital Base Osorno</t>
  </si>
  <si>
    <t>Hospital Purranque</t>
  </si>
  <si>
    <t>Hospital Río Negro</t>
  </si>
  <si>
    <t>Hospital Puerto Octay</t>
  </si>
  <si>
    <t>Total</t>
  </si>
  <si>
    <t xml:space="preserve"> </t>
  </si>
  <si>
    <t>TOTAL CATEGORIZACIÓN</t>
  </si>
  <si>
    <t>PORCENTAJE</t>
  </si>
  <si>
    <t>PORCENTAJE CATEGORIZACIÓN PACIENTES HOSPITALIZADOS, ESTABLECIMIENTOS SSO</t>
  </si>
  <si>
    <t>(Varios elementos)</t>
  </si>
  <si>
    <t>ESTAB</t>
  </si>
  <si>
    <t>INGRESOS_URGENCIA</t>
  </si>
  <si>
    <t>INGRESOS_CMA</t>
  </si>
  <si>
    <t>INGRESOS_CAE</t>
  </si>
  <si>
    <t>INGRESOS_OTROS_HOSP</t>
  </si>
  <si>
    <t>INGRESOS_OTRA_PROC</t>
  </si>
  <si>
    <t>INGRESOS_SERV_MISMO_HOSP</t>
  </si>
  <si>
    <t>EGRES_ALTA_HOGAR_OTRO_ESTAB</t>
  </si>
  <si>
    <t>EGRES_TRAS_OTRO_SERV_HOSP</t>
  </si>
  <si>
    <t>EGRESOS_FALLECIDOS</t>
  </si>
  <si>
    <t>INGRESOS_EGRESO_MISMO_DIA</t>
  </si>
  <si>
    <t>DIAS_CAMA_DISPONIBLES</t>
  </si>
  <si>
    <t>DIAS_CAMA_OCUPADOS</t>
  </si>
  <si>
    <t>DIAS_ESTADA_EGRESADOS_TOTAL</t>
  </si>
  <si>
    <t>DIAS_ESTADA_EGRESADOS_BENEF</t>
  </si>
  <si>
    <t>CATEGORIZACION_A1</t>
  </si>
  <si>
    <t>CATEGORIZACION_A2</t>
  </si>
  <si>
    <t>CATEGORIZACION_A3</t>
  </si>
  <si>
    <t>CATEGORIZACION_B1</t>
  </si>
  <si>
    <t>CATEGORIZACION_B2</t>
  </si>
  <si>
    <t>CATEGORIZACION_B3</t>
  </si>
  <si>
    <t>CATEGORIZACION_C1</t>
  </si>
  <si>
    <t>CATEGORIZACION_C2</t>
  </si>
  <si>
    <t>CATEGORIZACION_C3</t>
  </si>
  <si>
    <t>CATEGORIZACION_D1</t>
  </si>
  <si>
    <t>CATEGORIZACION_D2</t>
  </si>
  <si>
    <t>CATEGORIZACION_D3</t>
  </si>
  <si>
    <t>Enero a Diciembre 2024</t>
  </si>
  <si>
    <t>Enero 2024</t>
  </si>
  <si>
    <r>
      <t xml:space="preserve">Nota: </t>
    </r>
    <r>
      <rPr>
        <sz val="10"/>
        <color theme="1"/>
        <rFont val="Calibri"/>
        <family val="2"/>
        <scheme val="minor"/>
      </rPr>
      <t>Se excluye el nivel de cuidado 418</t>
    </r>
  </si>
  <si>
    <t>Hospital Futa Sruka Lawenche Kunko Mapu Mo</t>
  </si>
  <si>
    <t>Hospital Pu Mulen Quilacahuin</t>
  </si>
  <si>
    <t>Febrero 2024</t>
  </si>
  <si>
    <t>(Todas)</t>
  </si>
  <si>
    <t>Marzo 2024</t>
  </si>
  <si>
    <t>Abril 2024</t>
  </si>
  <si>
    <t>Mayo 2024</t>
  </si>
  <si>
    <t>SS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</si>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</sst>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pivotButton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5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numFmt numFmtId="3" formatCode="#,##0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0" formatCode="General"/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numFmt numFmtId="3" formatCode="#,##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692.633161574071" createdVersion="8" refreshedVersion="8" minRefreshableVersion="3" recordCount="336" xr:uid="{B32AD6EA-10FB-4EA4-84B6-FBBAF09D776C}">
  <cacheSource type="worksheet">
    <worksheetSource ref="A1:AD337" sheet="Base"/>
  </cacheSource>
  <cacheFields count="30">
    <cacheField name="SS" numFmtId="0">
      <sharedItems containsSemiMixedTypes="0" containsString="0" containsNumber="1" containsInteger="1" minValue="23" maxValue="23"/>
    </cacheField>
    <cacheField name="ESTAB" numFmtId="0">
      <sharedItems containsSemiMixedTypes="0" containsString="0" containsNumber="1" containsInteger="1" minValue="123100" maxValue="123105" count="6">
        <n v="123100"/>
        <n v="123101"/>
        <n v="123102"/>
        <n v="123103"/>
        <n v="123104"/>
        <n v="123105"/>
      </sharedItems>
    </cacheField>
    <cacheField name="NIVEL_CUIDADO" numFmtId="0">
      <sharedItems containsSemiMixedTypes="0" containsString="0" containsNumber="1" containsInteger="1" minValue="401" maxValue="418" count="16">
        <n v="401"/>
        <n v="402"/>
        <n v="403"/>
        <n v="404"/>
        <n v="405"/>
        <n v="406"/>
        <n v="407"/>
        <n v="408"/>
        <n v="409"/>
        <n v="411"/>
        <n v="412"/>
        <n v="413"/>
        <n v="414"/>
        <n v="415"/>
        <n v="416"/>
        <n v="418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INGRESOS_URGENCIA" numFmtId="0">
      <sharedItems containsSemiMixedTypes="0" containsString="0" containsNumber="1" containsInteger="1" minValue="0" maxValue="292"/>
    </cacheField>
    <cacheField name="INGRESOS_CMA" numFmtId="0">
      <sharedItems containsSemiMixedTypes="0" containsString="0" containsNumber="1" containsInteger="1" minValue="0" maxValue="9"/>
    </cacheField>
    <cacheField name="INGRESOS_CAE" numFmtId="0">
      <sharedItems containsSemiMixedTypes="0" containsString="0" containsNumber="1" containsInteger="1" minValue="0" maxValue="167"/>
    </cacheField>
    <cacheField name="INGRESOS_OTROS_HOSP" numFmtId="0">
      <sharedItems containsSemiMixedTypes="0" containsString="0" containsNumber="1" containsInteger="1" minValue="0" maxValue="53"/>
    </cacheField>
    <cacheField name="INGRESOS_OTRA_PROC" numFmtId="0">
      <sharedItems containsSemiMixedTypes="0" containsString="0" containsNumber="1" containsInteger="1" minValue="0" maxValue="17"/>
    </cacheField>
    <cacheField name="INGRESOS_SERV_MISMO_HOSP" numFmtId="0">
      <sharedItems containsSemiMixedTypes="0" containsString="0" containsNumber="1" containsInteger="1" minValue="0" maxValue="94"/>
    </cacheField>
    <cacheField name="EGRES_ALTA_HOGAR_OTRO_ESTAB" numFmtId="0">
      <sharedItems containsSemiMixedTypes="0" containsString="0" containsNumber="1" containsInteger="1" minValue="0" maxValue="412"/>
    </cacheField>
    <cacheField name="EGRES_TRAS_OTRO_SERV_HOSP" numFmtId="0">
      <sharedItems containsSemiMixedTypes="0" containsString="0" containsNumber="1" containsInteger="1" minValue="0" maxValue="121"/>
    </cacheField>
    <cacheField name="EGRESOS_FALLECIDOS" numFmtId="0">
      <sharedItems containsSemiMixedTypes="0" containsString="0" containsNumber="1" containsInteger="1" minValue="0" maxValue="22"/>
    </cacheField>
    <cacheField name="INGRESOS_EGRESO_MISMO_DIA" numFmtId="0">
      <sharedItems containsSemiMixedTypes="0" containsString="0" containsNumber="1" containsInteger="1" minValue="0" maxValue="51"/>
    </cacheField>
    <cacheField name="DIAS_CAMA_DISPONIBLES" numFmtId="0">
      <sharedItems containsSemiMixedTypes="0" containsString="0" containsNumber="1" containsInteger="1" minValue="0" maxValue="2976"/>
    </cacheField>
    <cacheField name="DIAS_CAMA_OCUPADOS" numFmtId="0">
      <sharedItems containsSemiMixedTypes="0" containsString="0" containsNumber="1" containsInteger="1" minValue="0" maxValue="2636"/>
    </cacheField>
    <cacheField name="DIAS_ESTADA_EGRESADOS_TOTAL" numFmtId="0">
      <sharedItems containsSemiMixedTypes="0" containsString="0" containsNumber="1" containsInteger="1" minValue="0" maxValue="4796"/>
    </cacheField>
    <cacheField name="DIAS_ESTADA_EGRESADOS_BENEF" numFmtId="0">
      <sharedItems containsSemiMixedTypes="0" containsString="0" containsNumber="1" containsInteger="1" minValue="0" maxValue="4796"/>
    </cacheField>
    <cacheField name="CATEGORIZACION_A1" numFmtId="0">
      <sharedItems containsSemiMixedTypes="0" containsString="0" containsNumber="1" containsInteger="1" minValue="0" maxValue="390"/>
    </cacheField>
    <cacheField name="CATEGORIZACION_A2" numFmtId="0">
      <sharedItems containsSemiMixedTypes="0" containsString="0" containsNumber="1" containsInteger="1" minValue="0" maxValue="12"/>
    </cacheField>
    <cacheField name="CATEGORIZACION_A3" numFmtId="0">
      <sharedItems containsSemiMixedTypes="0" containsString="0" containsNumber="1" containsInteger="1" minValue="0" maxValue="4"/>
    </cacheField>
    <cacheField name="CATEGORIZACION_B1" numFmtId="0">
      <sharedItems containsSemiMixedTypes="0" containsString="0" containsNumber="1" containsInteger="1" minValue="0" maxValue="552"/>
    </cacheField>
    <cacheField name="CATEGORIZACION_B2" numFmtId="0">
      <sharedItems containsSemiMixedTypes="0" containsString="0" containsNumber="1" containsInteger="1" minValue="0" maxValue="220"/>
    </cacheField>
    <cacheField name="CATEGORIZACION_B3" numFmtId="0">
      <sharedItems containsSemiMixedTypes="0" containsString="0" containsNumber="1" containsInteger="1" minValue="0" maxValue="17"/>
    </cacheField>
    <cacheField name="CATEGORIZACION_C1" numFmtId="0">
      <sharedItems containsSemiMixedTypes="0" containsString="0" containsNumber="1" containsInteger="1" minValue="0" maxValue="687"/>
    </cacheField>
    <cacheField name="CATEGORIZACION_C2" numFmtId="0">
      <sharedItems containsSemiMixedTypes="0" containsString="0" containsNumber="1" containsInteger="1" minValue="0" maxValue="1494"/>
    </cacheField>
    <cacheField name="CATEGORIZACION_C3" numFmtId="0">
      <sharedItems containsSemiMixedTypes="0" containsString="0" containsNumber="1" containsInteger="1" minValue="0" maxValue="717"/>
    </cacheField>
    <cacheField name="CATEGORIZACION_D1" numFmtId="0">
      <sharedItems containsSemiMixedTypes="0" containsString="0" containsNumber="1" containsInteger="1" minValue="0" maxValue="106"/>
    </cacheField>
    <cacheField name="CATEGORIZACION_D2" numFmtId="0">
      <sharedItems containsSemiMixedTypes="0" containsString="0" containsNumber="1" containsInteger="1" minValue="0" maxValue="103"/>
    </cacheField>
    <cacheField name="CATEGORIZACION_D3" numFmtId="0">
      <sharedItems containsSemiMixedTypes="0" containsString="0" containsNumber="1" containsInteger="1" minValue="0" maxValue="1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n v="23"/>
    <x v="0"/>
    <x v="0"/>
    <x v="0"/>
    <n v="28"/>
    <n v="0"/>
    <n v="34"/>
    <n v="0"/>
    <n v="0"/>
    <n v="33"/>
    <n v="80"/>
    <n v="9"/>
    <n v="2"/>
    <n v="2"/>
    <n v="544"/>
    <n v="433"/>
    <n v="610"/>
    <n v="559"/>
    <n v="0"/>
    <n v="0"/>
    <n v="0"/>
    <n v="37"/>
    <n v="0"/>
    <n v="0"/>
    <n v="113"/>
    <n v="208"/>
    <n v="24"/>
    <n v="1"/>
    <n v="13"/>
    <n v="10"/>
  </r>
  <r>
    <n v="23"/>
    <x v="0"/>
    <x v="0"/>
    <x v="1"/>
    <n v="42"/>
    <n v="0"/>
    <n v="22"/>
    <n v="0"/>
    <n v="0"/>
    <n v="61"/>
    <n v="78"/>
    <n v="37"/>
    <n v="3"/>
    <n v="2"/>
    <n v="655"/>
    <n v="542"/>
    <n v="625"/>
    <n v="603"/>
    <n v="0"/>
    <n v="0"/>
    <n v="0"/>
    <n v="37"/>
    <n v="0"/>
    <n v="0"/>
    <n v="113"/>
    <n v="208"/>
    <n v="24"/>
    <n v="1"/>
    <n v="13"/>
    <n v="10"/>
  </r>
  <r>
    <n v="23"/>
    <x v="0"/>
    <x v="0"/>
    <x v="2"/>
    <n v="69"/>
    <n v="0"/>
    <n v="7"/>
    <n v="0"/>
    <n v="0"/>
    <n v="52"/>
    <n v="103"/>
    <n v="22"/>
    <n v="0"/>
    <n v="2"/>
    <n v="860"/>
    <n v="709"/>
    <n v="819"/>
    <n v="810"/>
    <n v="0"/>
    <n v="0"/>
    <n v="0"/>
    <n v="47"/>
    <n v="1"/>
    <n v="0"/>
    <n v="225"/>
    <n v="280"/>
    <n v="14"/>
    <n v="3"/>
    <n v="23"/>
    <n v="0"/>
  </r>
  <r>
    <n v="23"/>
    <x v="0"/>
    <x v="0"/>
    <x v="3"/>
    <n v="81"/>
    <n v="0"/>
    <n v="11"/>
    <n v="0"/>
    <n v="0"/>
    <n v="40"/>
    <n v="108"/>
    <n v="25"/>
    <n v="2"/>
    <n v="5"/>
    <n v="854"/>
    <n v="740"/>
    <n v="850"/>
    <n v="845"/>
    <n v="0"/>
    <n v="0"/>
    <n v="0"/>
    <n v="26"/>
    <n v="7"/>
    <n v="0"/>
    <n v="243"/>
    <n v="362"/>
    <n v="6"/>
    <n v="0"/>
    <n v="35"/>
    <n v="0"/>
  </r>
  <r>
    <n v="23"/>
    <x v="0"/>
    <x v="0"/>
    <x v="4"/>
    <n v="61"/>
    <n v="0"/>
    <n v="9"/>
    <n v="0"/>
    <n v="0"/>
    <n v="45"/>
    <n v="98"/>
    <n v="23"/>
    <n v="1"/>
    <n v="2"/>
    <n v="805"/>
    <n v="684"/>
    <n v="910"/>
    <n v="823"/>
    <n v="0"/>
    <n v="0"/>
    <n v="0"/>
    <n v="63"/>
    <n v="6"/>
    <n v="0"/>
    <n v="247"/>
    <n v="291"/>
    <n v="27"/>
    <n v="0"/>
    <n v="16"/>
    <n v="0"/>
  </r>
  <r>
    <n v="23"/>
    <x v="0"/>
    <x v="0"/>
    <x v="5"/>
    <n v="16"/>
    <n v="0"/>
    <n v="3"/>
    <n v="0"/>
    <n v="0"/>
    <n v="4"/>
    <n v="18"/>
    <n v="20"/>
    <n v="0"/>
    <n v="1"/>
    <n v="144"/>
    <n v="98"/>
    <n v="124"/>
    <n v="124"/>
    <n v="0"/>
    <n v="0"/>
    <n v="0"/>
    <n v="13"/>
    <n v="1"/>
    <n v="0"/>
    <n v="42"/>
    <n v="51"/>
    <n v="7"/>
    <n v="0"/>
    <n v="0"/>
    <n v="0"/>
  </r>
  <r>
    <n v="23"/>
    <x v="0"/>
    <x v="0"/>
    <x v="6"/>
    <n v="0"/>
    <n v="0"/>
    <n v="1"/>
    <n v="0"/>
    <n v="0"/>
    <n v="0"/>
    <n v="1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</r>
  <r>
    <n v="23"/>
    <x v="0"/>
    <x v="0"/>
    <x v="7"/>
    <n v="0"/>
    <n v="0"/>
    <n v="10"/>
    <n v="0"/>
    <n v="0"/>
    <n v="0"/>
    <n v="10"/>
    <n v="0"/>
    <n v="0"/>
    <n v="10"/>
    <n v="19"/>
    <n v="10"/>
    <n v="10"/>
    <n v="10"/>
    <n v="0"/>
    <n v="0"/>
    <n v="0"/>
    <n v="0"/>
    <n v="0"/>
    <n v="0"/>
    <n v="0"/>
    <n v="0"/>
    <n v="0"/>
    <n v="0"/>
    <n v="0"/>
    <n v="0"/>
  </r>
  <r>
    <n v="23"/>
    <x v="0"/>
    <x v="0"/>
    <x v="8"/>
    <n v="0"/>
    <n v="0"/>
    <n v="10"/>
    <n v="0"/>
    <n v="0"/>
    <n v="1"/>
    <n v="11"/>
    <n v="0"/>
    <n v="0"/>
    <n v="10"/>
    <n v="15"/>
    <n v="11"/>
    <n v="14"/>
    <n v="14"/>
    <n v="0"/>
    <n v="0"/>
    <n v="0"/>
    <n v="0"/>
    <n v="0"/>
    <n v="0"/>
    <n v="0"/>
    <n v="2"/>
    <n v="0"/>
    <n v="0"/>
    <n v="0"/>
    <n v="0"/>
  </r>
  <r>
    <n v="23"/>
    <x v="0"/>
    <x v="0"/>
    <x v="9"/>
    <n v="0"/>
    <n v="0"/>
    <n v="14"/>
    <n v="0"/>
    <n v="0"/>
    <n v="0"/>
    <n v="14"/>
    <n v="0"/>
    <n v="0"/>
    <n v="14"/>
    <n v="15"/>
    <n v="14"/>
    <n v="14"/>
    <n v="14"/>
    <n v="0"/>
    <n v="0"/>
    <n v="0"/>
    <n v="0"/>
    <n v="0"/>
    <n v="0"/>
    <n v="0"/>
    <n v="0"/>
    <n v="0"/>
    <n v="0"/>
    <n v="0"/>
    <n v="0"/>
  </r>
  <r>
    <n v="23"/>
    <x v="0"/>
    <x v="0"/>
    <x v="10"/>
    <n v="0"/>
    <n v="0"/>
    <n v="14"/>
    <n v="0"/>
    <n v="0"/>
    <n v="0"/>
    <n v="14"/>
    <n v="0"/>
    <n v="0"/>
    <n v="14"/>
    <n v="24"/>
    <n v="14"/>
    <n v="14"/>
    <n v="14"/>
    <n v="0"/>
    <n v="0"/>
    <n v="0"/>
    <n v="0"/>
    <n v="0"/>
    <n v="0"/>
    <n v="0"/>
    <n v="0"/>
    <n v="0"/>
    <n v="0"/>
    <n v="0"/>
    <n v="0"/>
  </r>
  <r>
    <n v="23"/>
    <x v="0"/>
    <x v="0"/>
    <x v="11"/>
    <n v="0"/>
    <n v="0"/>
    <n v="12"/>
    <n v="0"/>
    <n v="0"/>
    <n v="0"/>
    <n v="12"/>
    <n v="0"/>
    <n v="0"/>
    <n v="12"/>
    <n v="20"/>
    <n v="12"/>
    <n v="12"/>
    <n v="12"/>
    <n v="0"/>
    <n v="0"/>
    <n v="0"/>
    <n v="0"/>
    <n v="0"/>
    <n v="0"/>
    <n v="0"/>
    <n v="0"/>
    <n v="0"/>
    <n v="0"/>
    <n v="0"/>
    <n v="0"/>
  </r>
  <r>
    <n v="23"/>
    <x v="0"/>
    <x v="1"/>
    <x v="0"/>
    <n v="199"/>
    <n v="0"/>
    <n v="31"/>
    <n v="0"/>
    <n v="0"/>
    <n v="85"/>
    <n v="262"/>
    <n v="34"/>
    <n v="13"/>
    <n v="6"/>
    <n v="2194"/>
    <n v="1905"/>
    <n v="1955"/>
    <n v="1880"/>
    <n v="0"/>
    <n v="0"/>
    <n v="0"/>
    <n v="218"/>
    <n v="83"/>
    <n v="0"/>
    <n v="329"/>
    <n v="1181"/>
    <n v="52"/>
    <n v="2"/>
    <n v="30"/>
    <n v="11"/>
  </r>
  <r>
    <n v="23"/>
    <x v="0"/>
    <x v="1"/>
    <x v="1"/>
    <n v="193"/>
    <n v="0"/>
    <n v="32"/>
    <n v="0"/>
    <n v="0"/>
    <n v="94"/>
    <n v="236"/>
    <n v="65"/>
    <n v="19"/>
    <n v="14"/>
    <n v="1993"/>
    <n v="1822"/>
    <n v="2089"/>
    <n v="1966"/>
    <n v="0"/>
    <n v="0"/>
    <n v="0"/>
    <n v="218"/>
    <n v="83"/>
    <n v="0"/>
    <n v="329"/>
    <n v="1181"/>
    <n v="52"/>
    <n v="2"/>
    <n v="30"/>
    <n v="11"/>
  </r>
  <r>
    <n v="23"/>
    <x v="0"/>
    <x v="1"/>
    <x v="2"/>
    <n v="190"/>
    <n v="1"/>
    <n v="53"/>
    <n v="0"/>
    <n v="0"/>
    <n v="60"/>
    <n v="237"/>
    <n v="60"/>
    <n v="11"/>
    <n v="7"/>
    <n v="1930"/>
    <n v="1663"/>
    <n v="1664"/>
    <n v="1643"/>
    <n v="1"/>
    <n v="0"/>
    <n v="0"/>
    <n v="184"/>
    <n v="36"/>
    <n v="0"/>
    <n v="360"/>
    <n v="938"/>
    <n v="46"/>
    <n v="0"/>
    <n v="43"/>
    <n v="24"/>
  </r>
  <r>
    <n v="23"/>
    <x v="0"/>
    <x v="1"/>
    <x v="3"/>
    <n v="177"/>
    <n v="0"/>
    <n v="49"/>
    <n v="0"/>
    <n v="0"/>
    <n v="67"/>
    <n v="225"/>
    <n v="37"/>
    <n v="22"/>
    <n v="5"/>
    <n v="2051"/>
    <n v="1907"/>
    <n v="1916"/>
    <n v="1833"/>
    <n v="1"/>
    <n v="0"/>
    <n v="0"/>
    <n v="269"/>
    <n v="22"/>
    <n v="0"/>
    <n v="281"/>
    <n v="1125"/>
    <n v="60"/>
    <n v="2"/>
    <n v="44"/>
    <n v="46"/>
  </r>
  <r>
    <n v="23"/>
    <x v="0"/>
    <x v="1"/>
    <x v="4"/>
    <n v="208"/>
    <n v="0"/>
    <n v="41"/>
    <n v="0"/>
    <n v="0"/>
    <n v="52"/>
    <n v="264"/>
    <n v="34"/>
    <n v="15"/>
    <n v="6"/>
    <n v="2232"/>
    <n v="2056"/>
    <n v="2169"/>
    <n v="2087"/>
    <n v="0"/>
    <n v="0"/>
    <n v="0"/>
    <n v="235"/>
    <n v="43"/>
    <n v="0"/>
    <n v="443"/>
    <n v="1141"/>
    <n v="87"/>
    <n v="2"/>
    <n v="96"/>
    <n v="17"/>
  </r>
  <r>
    <n v="23"/>
    <x v="0"/>
    <x v="1"/>
    <x v="5"/>
    <n v="292"/>
    <n v="0"/>
    <n v="57"/>
    <n v="0"/>
    <n v="0"/>
    <n v="86"/>
    <n v="347"/>
    <n v="32"/>
    <n v="17"/>
    <n v="10"/>
    <n v="2736"/>
    <n v="2447"/>
    <n v="2424"/>
    <n v="2395"/>
    <n v="1"/>
    <n v="0"/>
    <n v="0"/>
    <n v="260"/>
    <n v="54"/>
    <n v="1"/>
    <n v="627"/>
    <n v="1237"/>
    <n v="87"/>
    <n v="1"/>
    <n v="52"/>
    <n v="20"/>
  </r>
  <r>
    <n v="23"/>
    <x v="0"/>
    <x v="1"/>
    <x v="6"/>
    <n v="261"/>
    <n v="0"/>
    <n v="65"/>
    <n v="0"/>
    <n v="0"/>
    <n v="68"/>
    <n v="363"/>
    <n v="25"/>
    <n v="12"/>
    <n v="13"/>
    <n v="2911"/>
    <n v="2627"/>
    <n v="2656"/>
    <n v="2591"/>
    <n v="6"/>
    <n v="0"/>
    <n v="0"/>
    <n v="169"/>
    <n v="64"/>
    <n v="0"/>
    <n v="687"/>
    <n v="1488"/>
    <n v="91"/>
    <n v="2"/>
    <n v="103"/>
    <n v="8"/>
  </r>
  <r>
    <n v="23"/>
    <x v="0"/>
    <x v="1"/>
    <x v="7"/>
    <n v="264"/>
    <n v="0"/>
    <n v="65"/>
    <n v="0"/>
    <n v="0"/>
    <n v="62"/>
    <n v="366"/>
    <n v="19"/>
    <n v="15"/>
    <n v="7"/>
    <n v="2951"/>
    <n v="2623"/>
    <n v="3034"/>
    <n v="2980"/>
    <n v="3"/>
    <n v="0"/>
    <n v="0"/>
    <n v="269"/>
    <n v="66"/>
    <n v="0"/>
    <n v="593"/>
    <n v="1494"/>
    <n v="84"/>
    <n v="3"/>
    <n v="90"/>
    <n v="9"/>
  </r>
  <r>
    <n v="23"/>
    <x v="0"/>
    <x v="1"/>
    <x v="8"/>
    <n v="255"/>
    <n v="0"/>
    <n v="66"/>
    <n v="0"/>
    <n v="0"/>
    <n v="57"/>
    <n v="328"/>
    <n v="21"/>
    <n v="19"/>
    <n v="8"/>
    <n v="2873"/>
    <n v="2380"/>
    <n v="2511"/>
    <n v="2472"/>
    <n v="0"/>
    <n v="0"/>
    <n v="0"/>
    <n v="301"/>
    <n v="55"/>
    <n v="0"/>
    <n v="534"/>
    <n v="1228"/>
    <n v="107"/>
    <n v="1"/>
    <n v="67"/>
    <n v="13"/>
  </r>
  <r>
    <n v="23"/>
    <x v="0"/>
    <x v="1"/>
    <x v="9"/>
    <n v="260"/>
    <n v="0"/>
    <n v="75"/>
    <n v="0"/>
    <n v="0"/>
    <n v="70"/>
    <n v="367"/>
    <n v="35"/>
    <n v="11"/>
    <n v="3"/>
    <n v="2921"/>
    <n v="2636"/>
    <n v="2792"/>
    <n v="2726"/>
    <n v="1"/>
    <n v="0"/>
    <n v="0"/>
    <n v="269"/>
    <n v="34"/>
    <n v="0"/>
    <n v="604"/>
    <n v="1431"/>
    <n v="110"/>
    <n v="3"/>
    <n v="47"/>
    <n v="17"/>
  </r>
  <r>
    <n v="23"/>
    <x v="0"/>
    <x v="1"/>
    <x v="10"/>
    <n v="260"/>
    <n v="0"/>
    <n v="80"/>
    <n v="0"/>
    <n v="0"/>
    <n v="67"/>
    <n v="333"/>
    <n v="44"/>
    <n v="22"/>
    <n v="9"/>
    <n v="2841"/>
    <n v="2532"/>
    <n v="2511"/>
    <n v="2498"/>
    <n v="2"/>
    <n v="1"/>
    <n v="0"/>
    <n v="220"/>
    <n v="78"/>
    <n v="1"/>
    <n v="547"/>
    <n v="1322"/>
    <n v="90"/>
    <n v="3"/>
    <n v="59"/>
    <n v="25"/>
  </r>
  <r>
    <n v="23"/>
    <x v="0"/>
    <x v="1"/>
    <x v="11"/>
    <n v="258"/>
    <n v="1"/>
    <n v="57"/>
    <n v="0"/>
    <n v="0"/>
    <n v="67"/>
    <n v="358"/>
    <n v="26"/>
    <n v="16"/>
    <n v="15"/>
    <n v="2976"/>
    <n v="2483"/>
    <n v="2793"/>
    <n v="2729"/>
    <n v="2"/>
    <n v="0"/>
    <n v="0"/>
    <n v="188"/>
    <n v="44"/>
    <n v="3"/>
    <n v="534"/>
    <n v="1342"/>
    <n v="114"/>
    <n v="4"/>
    <n v="54"/>
    <n v="8"/>
  </r>
  <r>
    <n v="23"/>
    <x v="0"/>
    <x v="2"/>
    <x v="0"/>
    <n v="236"/>
    <n v="9"/>
    <n v="145"/>
    <n v="0"/>
    <n v="0"/>
    <n v="66"/>
    <n v="387"/>
    <n v="52"/>
    <n v="2"/>
    <n v="19"/>
    <n v="2468"/>
    <n v="2235"/>
    <n v="2346"/>
    <n v="2277"/>
    <n v="0"/>
    <n v="0"/>
    <n v="0"/>
    <n v="25"/>
    <n v="78"/>
    <n v="5"/>
    <n v="276"/>
    <n v="1137"/>
    <n v="717"/>
    <n v="2"/>
    <n v="26"/>
    <n v="63"/>
  </r>
  <r>
    <n v="23"/>
    <x v="0"/>
    <x v="2"/>
    <x v="1"/>
    <n v="240"/>
    <n v="4"/>
    <n v="129"/>
    <n v="0"/>
    <n v="0"/>
    <n v="48"/>
    <n v="363"/>
    <n v="53"/>
    <n v="3"/>
    <n v="36"/>
    <n v="2250"/>
    <n v="1890"/>
    <n v="2188"/>
    <n v="2083"/>
    <n v="0"/>
    <n v="0"/>
    <n v="0"/>
    <n v="25"/>
    <n v="78"/>
    <n v="5"/>
    <n v="276"/>
    <n v="1137"/>
    <n v="717"/>
    <n v="2"/>
    <n v="26"/>
    <n v="63"/>
  </r>
  <r>
    <n v="23"/>
    <x v="0"/>
    <x v="2"/>
    <x v="2"/>
    <n v="196"/>
    <n v="4"/>
    <n v="167"/>
    <n v="0"/>
    <n v="0"/>
    <n v="51"/>
    <n v="372"/>
    <n v="50"/>
    <n v="1"/>
    <n v="20"/>
    <n v="2458"/>
    <n v="2132"/>
    <n v="2000"/>
    <n v="1834"/>
    <n v="0"/>
    <n v="0"/>
    <n v="0"/>
    <n v="65"/>
    <n v="73"/>
    <n v="2"/>
    <n v="288"/>
    <n v="1054"/>
    <n v="635"/>
    <n v="1"/>
    <n v="35"/>
    <n v="59"/>
  </r>
  <r>
    <n v="23"/>
    <x v="0"/>
    <x v="2"/>
    <x v="3"/>
    <n v="228"/>
    <n v="5"/>
    <n v="162"/>
    <n v="0"/>
    <n v="0"/>
    <n v="52"/>
    <n v="412"/>
    <n v="51"/>
    <n v="1"/>
    <n v="18"/>
    <n v="2379"/>
    <n v="2056"/>
    <n v="2455"/>
    <n v="2263"/>
    <n v="0"/>
    <n v="0"/>
    <n v="0"/>
    <n v="12"/>
    <n v="56"/>
    <n v="0"/>
    <n v="354"/>
    <n v="988"/>
    <n v="642"/>
    <n v="1"/>
    <n v="28"/>
    <n v="64"/>
  </r>
  <r>
    <n v="23"/>
    <x v="0"/>
    <x v="2"/>
    <x v="4"/>
    <n v="240"/>
    <n v="3"/>
    <n v="129"/>
    <n v="0"/>
    <n v="0"/>
    <n v="43"/>
    <n v="360"/>
    <n v="50"/>
    <n v="0"/>
    <n v="24"/>
    <n v="2440"/>
    <n v="2082"/>
    <n v="2253"/>
    <n v="2249"/>
    <n v="0"/>
    <n v="0"/>
    <n v="0"/>
    <n v="23"/>
    <n v="70"/>
    <n v="5"/>
    <n v="370"/>
    <n v="962"/>
    <n v="664"/>
    <n v="0"/>
    <n v="25"/>
    <n v="64"/>
  </r>
  <r>
    <n v="23"/>
    <x v="0"/>
    <x v="2"/>
    <x v="5"/>
    <n v="201"/>
    <n v="4"/>
    <n v="131"/>
    <n v="0"/>
    <n v="0"/>
    <n v="50"/>
    <n v="306"/>
    <n v="57"/>
    <n v="4"/>
    <n v="23"/>
    <n v="2356"/>
    <n v="1851"/>
    <n v="1797"/>
    <n v="1759"/>
    <n v="0"/>
    <n v="0"/>
    <n v="0"/>
    <n v="17"/>
    <n v="56"/>
    <n v="2"/>
    <n v="245"/>
    <n v="890"/>
    <n v="603"/>
    <n v="0"/>
    <n v="24"/>
    <n v="60"/>
  </r>
  <r>
    <n v="23"/>
    <x v="0"/>
    <x v="2"/>
    <x v="6"/>
    <n v="241"/>
    <n v="4"/>
    <n v="132"/>
    <n v="0"/>
    <n v="0"/>
    <n v="54"/>
    <n v="386"/>
    <n v="49"/>
    <n v="6"/>
    <n v="23"/>
    <n v="2511"/>
    <n v="2124"/>
    <n v="2273"/>
    <n v="2251"/>
    <n v="0"/>
    <n v="0"/>
    <n v="0"/>
    <n v="59"/>
    <n v="53"/>
    <n v="2"/>
    <n v="352"/>
    <n v="1030"/>
    <n v="659"/>
    <n v="1"/>
    <n v="14"/>
    <n v="49"/>
  </r>
  <r>
    <n v="23"/>
    <x v="0"/>
    <x v="2"/>
    <x v="7"/>
    <n v="239"/>
    <n v="2"/>
    <n v="114"/>
    <n v="0"/>
    <n v="0"/>
    <n v="69"/>
    <n v="350"/>
    <n v="74"/>
    <n v="3"/>
    <n v="34"/>
    <n v="2480"/>
    <n v="2138"/>
    <n v="2638"/>
    <n v="2575"/>
    <n v="0"/>
    <n v="0"/>
    <n v="0"/>
    <n v="50"/>
    <n v="52"/>
    <n v="3"/>
    <n v="323"/>
    <n v="972"/>
    <n v="715"/>
    <n v="2"/>
    <n v="21"/>
    <n v="43"/>
  </r>
  <r>
    <n v="23"/>
    <x v="0"/>
    <x v="2"/>
    <x v="8"/>
    <n v="219"/>
    <n v="9"/>
    <n v="111"/>
    <n v="0"/>
    <n v="0"/>
    <n v="52"/>
    <n v="335"/>
    <n v="45"/>
    <n v="1"/>
    <n v="19"/>
    <n v="2421"/>
    <n v="2041"/>
    <n v="1929"/>
    <n v="1892"/>
    <n v="0"/>
    <n v="0"/>
    <n v="0"/>
    <n v="33"/>
    <n v="53"/>
    <n v="2"/>
    <n v="243"/>
    <n v="1055"/>
    <n v="662"/>
    <n v="8"/>
    <n v="28"/>
    <n v="38"/>
  </r>
  <r>
    <n v="23"/>
    <x v="0"/>
    <x v="2"/>
    <x v="9"/>
    <n v="222"/>
    <n v="8"/>
    <n v="147"/>
    <n v="0"/>
    <n v="0"/>
    <n v="70"/>
    <n v="394"/>
    <n v="56"/>
    <n v="0"/>
    <n v="25"/>
    <n v="2545"/>
    <n v="2336"/>
    <n v="2522"/>
    <n v="2489"/>
    <n v="0"/>
    <n v="0"/>
    <n v="0"/>
    <n v="37"/>
    <n v="71"/>
    <n v="1"/>
    <n v="311"/>
    <n v="1221"/>
    <n v="657"/>
    <n v="2"/>
    <n v="37"/>
    <n v="57"/>
  </r>
  <r>
    <n v="23"/>
    <x v="0"/>
    <x v="2"/>
    <x v="10"/>
    <n v="203"/>
    <n v="2"/>
    <n v="120"/>
    <n v="0"/>
    <n v="0"/>
    <n v="68"/>
    <n v="331"/>
    <n v="57"/>
    <n v="3"/>
    <n v="11"/>
    <n v="2389"/>
    <n v="2214"/>
    <n v="2393"/>
    <n v="2391"/>
    <n v="0"/>
    <n v="0"/>
    <n v="0"/>
    <n v="18"/>
    <n v="53"/>
    <n v="3"/>
    <n v="226"/>
    <n v="1315"/>
    <n v="595"/>
    <n v="0"/>
    <n v="16"/>
    <n v="38"/>
  </r>
  <r>
    <n v="23"/>
    <x v="0"/>
    <x v="2"/>
    <x v="11"/>
    <n v="201"/>
    <n v="4"/>
    <n v="95"/>
    <n v="0"/>
    <n v="0"/>
    <n v="58"/>
    <n v="341"/>
    <n v="44"/>
    <n v="2"/>
    <n v="14"/>
    <n v="2564"/>
    <n v="2087"/>
    <n v="2489"/>
    <n v="2456"/>
    <n v="0"/>
    <n v="0"/>
    <n v="0"/>
    <n v="54"/>
    <n v="54"/>
    <n v="1"/>
    <n v="317"/>
    <n v="1205"/>
    <n v="502"/>
    <n v="0"/>
    <n v="16"/>
    <n v="51"/>
  </r>
  <r>
    <n v="23"/>
    <x v="0"/>
    <x v="3"/>
    <x v="0"/>
    <n v="93"/>
    <n v="1"/>
    <n v="24"/>
    <n v="0"/>
    <n v="0"/>
    <n v="45"/>
    <n v="110"/>
    <n v="48"/>
    <n v="0"/>
    <n v="12"/>
    <n v="954"/>
    <n v="835"/>
    <n v="682"/>
    <n v="637"/>
    <n v="0"/>
    <n v="0"/>
    <n v="0"/>
    <n v="45"/>
    <n v="64"/>
    <n v="1"/>
    <n v="145"/>
    <n v="346"/>
    <n v="246"/>
    <n v="0"/>
    <n v="0"/>
    <n v="17"/>
  </r>
  <r>
    <n v="23"/>
    <x v="0"/>
    <x v="3"/>
    <x v="1"/>
    <n v="89"/>
    <n v="1"/>
    <n v="50"/>
    <n v="0"/>
    <n v="0"/>
    <n v="48"/>
    <n v="152"/>
    <n v="32"/>
    <n v="2"/>
    <n v="12"/>
    <n v="993"/>
    <n v="837"/>
    <n v="885"/>
    <n v="873"/>
    <n v="0"/>
    <n v="0"/>
    <n v="0"/>
    <n v="45"/>
    <n v="64"/>
    <n v="1"/>
    <n v="145"/>
    <n v="346"/>
    <n v="246"/>
    <n v="0"/>
    <n v="0"/>
    <n v="17"/>
  </r>
  <r>
    <n v="23"/>
    <x v="0"/>
    <x v="3"/>
    <x v="2"/>
    <n v="94"/>
    <n v="0"/>
    <n v="40"/>
    <n v="0"/>
    <n v="0"/>
    <n v="56"/>
    <n v="152"/>
    <n v="37"/>
    <n v="1"/>
    <n v="10"/>
    <n v="1111"/>
    <n v="928"/>
    <n v="808"/>
    <n v="748"/>
    <n v="0"/>
    <n v="0"/>
    <n v="0"/>
    <n v="81"/>
    <n v="63"/>
    <n v="1"/>
    <n v="117"/>
    <n v="406"/>
    <n v="260"/>
    <n v="0"/>
    <n v="4"/>
    <n v="31"/>
  </r>
  <r>
    <n v="23"/>
    <x v="0"/>
    <x v="3"/>
    <x v="3"/>
    <n v="84"/>
    <n v="3"/>
    <n v="43"/>
    <n v="0"/>
    <n v="0"/>
    <n v="41"/>
    <n v="141"/>
    <n v="35"/>
    <n v="2"/>
    <n v="11"/>
    <n v="1080"/>
    <n v="959"/>
    <n v="1066"/>
    <n v="936"/>
    <n v="0"/>
    <n v="0"/>
    <n v="0"/>
    <n v="86"/>
    <n v="67"/>
    <n v="1"/>
    <n v="102"/>
    <n v="437"/>
    <n v="266"/>
    <n v="0"/>
    <n v="3"/>
    <n v="34"/>
  </r>
  <r>
    <n v="23"/>
    <x v="0"/>
    <x v="3"/>
    <x v="4"/>
    <n v="79"/>
    <n v="0"/>
    <n v="47"/>
    <n v="0"/>
    <n v="0"/>
    <n v="50"/>
    <n v="138"/>
    <n v="34"/>
    <n v="2"/>
    <n v="8"/>
    <n v="1110"/>
    <n v="964"/>
    <n v="1058"/>
    <n v="1034"/>
    <n v="1"/>
    <n v="0"/>
    <n v="0"/>
    <n v="92"/>
    <n v="97"/>
    <n v="8"/>
    <n v="149"/>
    <n v="419"/>
    <n v="206"/>
    <n v="1"/>
    <n v="16"/>
    <n v="12"/>
  </r>
  <r>
    <n v="23"/>
    <x v="0"/>
    <x v="3"/>
    <x v="5"/>
    <n v="70"/>
    <n v="1"/>
    <n v="45"/>
    <n v="0"/>
    <n v="0"/>
    <n v="54"/>
    <n v="127"/>
    <n v="33"/>
    <n v="3"/>
    <n v="5"/>
    <n v="1080"/>
    <n v="844"/>
    <n v="881"/>
    <n v="851"/>
    <n v="0"/>
    <n v="0"/>
    <n v="0"/>
    <n v="65"/>
    <n v="44"/>
    <n v="1"/>
    <n v="83"/>
    <n v="387"/>
    <n v="287"/>
    <n v="0"/>
    <n v="4"/>
    <n v="27"/>
  </r>
  <r>
    <n v="23"/>
    <x v="0"/>
    <x v="3"/>
    <x v="6"/>
    <n v="86"/>
    <n v="2"/>
    <n v="39"/>
    <n v="0"/>
    <n v="0"/>
    <n v="43"/>
    <n v="131"/>
    <n v="40"/>
    <n v="1"/>
    <n v="16"/>
    <n v="1100"/>
    <n v="945"/>
    <n v="883"/>
    <n v="882"/>
    <n v="0"/>
    <n v="0"/>
    <n v="0"/>
    <n v="90"/>
    <n v="46"/>
    <n v="1"/>
    <n v="171"/>
    <n v="366"/>
    <n v="283"/>
    <n v="0"/>
    <n v="0"/>
    <n v="26"/>
  </r>
  <r>
    <n v="23"/>
    <x v="0"/>
    <x v="3"/>
    <x v="7"/>
    <n v="76"/>
    <n v="1"/>
    <n v="38"/>
    <n v="0"/>
    <n v="0"/>
    <n v="61"/>
    <n v="125"/>
    <n v="53"/>
    <n v="1"/>
    <n v="9"/>
    <n v="1086"/>
    <n v="942"/>
    <n v="862"/>
    <n v="855"/>
    <n v="0"/>
    <n v="0"/>
    <n v="0"/>
    <n v="66"/>
    <n v="72"/>
    <n v="2"/>
    <n v="184"/>
    <n v="349"/>
    <n v="270"/>
    <n v="1"/>
    <n v="1"/>
    <n v="28"/>
  </r>
  <r>
    <n v="23"/>
    <x v="0"/>
    <x v="3"/>
    <x v="8"/>
    <n v="85"/>
    <n v="1"/>
    <n v="31"/>
    <n v="0"/>
    <n v="0"/>
    <n v="44"/>
    <n v="110"/>
    <n v="50"/>
    <n v="1"/>
    <n v="8"/>
    <n v="1054"/>
    <n v="919"/>
    <n v="931"/>
    <n v="890"/>
    <n v="0"/>
    <n v="0"/>
    <n v="0"/>
    <n v="105"/>
    <n v="26"/>
    <n v="1"/>
    <n v="151"/>
    <n v="354"/>
    <n v="298"/>
    <n v="0"/>
    <n v="6"/>
    <n v="22"/>
  </r>
  <r>
    <n v="23"/>
    <x v="0"/>
    <x v="3"/>
    <x v="9"/>
    <n v="65"/>
    <n v="1"/>
    <n v="35"/>
    <n v="0"/>
    <n v="0"/>
    <n v="58"/>
    <n v="110"/>
    <n v="49"/>
    <n v="0"/>
    <n v="3"/>
    <n v="967"/>
    <n v="879"/>
    <n v="826"/>
    <n v="803"/>
    <n v="1"/>
    <n v="0"/>
    <n v="0"/>
    <n v="82"/>
    <n v="42"/>
    <n v="1"/>
    <n v="172"/>
    <n v="348"/>
    <n v="215"/>
    <n v="3"/>
    <n v="4"/>
    <n v="27"/>
  </r>
  <r>
    <n v="23"/>
    <x v="0"/>
    <x v="3"/>
    <x v="10"/>
    <n v="61"/>
    <n v="0"/>
    <n v="36"/>
    <n v="0"/>
    <n v="0"/>
    <n v="57"/>
    <n v="102"/>
    <n v="51"/>
    <n v="0"/>
    <n v="12"/>
    <n v="992"/>
    <n v="958"/>
    <n v="1063"/>
    <n v="1010"/>
    <n v="0"/>
    <n v="0"/>
    <n v="0"/>
    <n v="65"/>
    <n v="44"/>
    <n v="3"/>
    <n v="151"/>
    <n v="382"/>
    <n v="276"/>
    <n v="0"/>
    <n v="4"/>
    <n v="33"/>
  </r>
  <r>
    <n v="23"/>
    <x v="0"/>
    <x v="3"/>
    <x v="11"/>
    <n v="80"/>
    <n v="1"/>
    <n v="35"/>
    <n v="0"/>
    <n v="0"/>
    <n v="41"/>
    <n v="125"/>
    <n v="44"/>
    <n v="1"/>
    <n v="10"/>
    <n v="1078"/>
    <n v="893"/>
    <n v="966"/>
    <n v="960"/>
    <n v="0"/>
    <n v="0"/>
    <n v="0"/>
    <n v="73"/>
    <n v="38"/>
    <n v="1"/>
    <n v="127"/>
    <n v="442"/>
    <n v="223"/>
    <n v="0"/>
    <n v="2"/>
    <n v="32"/>
  </r>
  <r>
    <n v="23"/>
    <x v="0"/>
    <x v="4"/>
    <x v="0"/>
    <n v="22"/>
    <n v="1"/>
    <n v="2"/>
    <n v="0"/>
    <n v="0"/>
    <n v="19"/>
    <n v="5"/>
    <n v="26"/>
    <n v="13"/>
    <n v="3"/>
    <n v="496"/>
    <n v="235"/>
    <n v="100"/>
    <n v="69"/>
    <n v="230"/>
    <n v="0"/>
    <n v="0"/>
    <n v="5"/>
    <n v="0"/>
    <n v="0"/>
    <n v="1"/>
    <n v="0"/>
    <n v="0"/>
    <n v="0"/>
    <n v="0"/>
    <n v="0"/>
  </r>
  <r>
    <n v="23"/>
    <x v="0"/>
    <x v="4"/>
    <x v="1"/>
    <n v="20"/>
    <n v="0"/>
    <n v="1"/>
    <n v="0"/>
    <n v="0"/>
    <n v="20"/>
    <n v="5"/>
    <n v="25"/>
    <n v="10"/>
    <n v="2"/>
    <n v="464"/>
    <n v="311"/>
    <n v="62"/>
    <n v="57"/>
    <n v="230"/>
    <n v="0"/>
    <n v="0"/>
    <n v="5"/>
    <n v="0"/>
    <n v="0"/>
    <n v="1"/>
    <n v="0"/>
    <n v="0"/>
    <n v="0"/>
    <n v="0"/>
    <n v="0"/>
  </r>
  <r>
    <n v="23"/>
    <x v="0"/>
    <x v="4"/>
    <x v="2"/>
    <n v="23"/>
    <n v="0"/>
    <n v="1"/>
    <n v="0"/>
    <n v="0"/>
    <n v="24"/>
    <n v="5"/>
    <n v="30"/>
    <n v="11"/>
    <n v="3"/>
    <n v="496"/>
    <n v="391"/>
    <n v="162"/>
    <n v="123"/>
    <n v="390"/>
    <n v="2"/>
    <n v="0"/>
    <n v="4"/>
    <n v="0"/>
    <n v="0"/>
    <n v="0"/>
    <n v="0"/>
    <n v="0"/>
    <n v="0"/>
    <n v="0"/>
    <n v="0"/>
  </r>
  <r>
    <n v="23"/>
    <x v="0"/>
    <x v="4"/>
    <x v="3"/>
    <n v="16"/>
    <n v="0"/>
    <n v="2"/>
    <n v="0"/>
    <n v="0"/>
    <n v="28"/>
    <n v="4"/>
    <n v="34"/>
    <n v="12"/>
    <n v="0"/>
    <n v="480"/>
    <n v="330"/>
    <n v="131"/>
    <n v="130"/>
    <n v="344"/>
    <n v="0"/>
    <n v="0"/>
    <n v="5"/>
    <n v="1"/>
    <n v="0"/>
    <n v="0"/>
    <n v="1"/>
    <n v="0"/>
    <n v="0"/>
    <n v="0"/>
    <n v="0"/>
  </r>
  <r>
    <n v="23"/>
    <x v="0"/>
    <x v="4"/>
    <x v="4"/>
    <n v="27"/>
    <n v="0"/>
    <n v="2"/>
    <n v="0"/>
    <n v="0"/>
    <n v="26"/>
    <n v="8"/>
    <n v="39"/>
    <n v="9"/>
    <n v="4"/>
    <n v="496"/>
    <n v="326"/>
    <n v="97"/>
    <n v="67"/>
    <n v="319"/>
    <n v="4"/>
    <n v="0"/>
    <n v="18"/>
    <n v="0"/>
    <n v="0"/>
    <n v="1"/>
    <n v="0"/>
    <n v="1"/>
    <n v="0"/>
    <n v="0"/>
    <n v="0"/>
  </r>
  <r>
    <n v="23"/>
    <x v="0"/>
    <x v="4"/>
    <x v="5"/>
    <n v="19"/>
    <n v="0"/>
    <n v="3"/>
    <n v="0"/>
    <n v="0"/>
    <n v="23"/>
    <n v="6"/>
    <n v="26"/>
    <n v="10"/>
    <n v="3"/>
    <n v="480"/>
    <n v="330"/>
    <n v="155"/>
    <n v="138"/>
    <n v="329"/>
    <n v="0"/>
    <n v="0"/>
    <n v="4"/>
    <n v="1"/>
    <n v="0"/>
    <n v="1"/>
    <n v="0"/>
    <n v="0"/>
    <n v="0"/>
    <n v="1"/>
    <n v="0"/>
  </r>
  <r>
    <n v="23"/>
    <x v="0"/>
    <x v="4"/>
    <x v="6"/>
    <n v="25"/>
    <n v="0"/>
    <n v="1"/>
    <n v="0"/>
    <n v="0"/>
    <n v="16"/>
    <n v="3"/>
    <n v="36"/>
    <n v="8"/>
    <n v="0"/>
    <n v="496"/>
    <n v="293"/>
    <n v="52"/>
    <n v="17"/>
    <n v="305"/>
    <n v="0"/>
    <n v="0"/>
    <n v="6"/>
    <n v="1"/>
    <n v="0"/>
    <n v="1"/>
    <n v="0"/>
    <n v="2"/>
    <n v="0"/>
    <n v="0"/>
    <n v="0"/>
  </r>
  <r>
    <n v="23"/>
    <x v="0"/>
    <x v="4"/>
    <x v="7"/>
    <n v="24"/>
    <n v="0"/>
    <n v="0"/>
    <n v="0"/>
    <n v="0"/>
    <n v="18"/>
    <n v="6"/>
    <n v="28"/>
    <n v="7"/>
    <n v="2"/>
    <n v="489"/>
    <n v="233"/>
    <n v="66"/>
    <n v="66"/>
    <n v="236"/>
    <n v="0"/>
    <n v="0"/>
    <n v="4"/>
    <n v="0"/>
    <n v="0"/>
    <n v="0"/>
    <n v="0"/>
    <n v="0"/>
    <n v="0"/>
    <n v="0"/>
    <n v="0"/>
  </r>
  <r>
    <n v="23"/>
    <x v="0"/>
    <x v="4"/>
    <x v="8"/>
    <n v="24"/>
    <n v="0"/>
    <n v="2"/>
    <n v="0"/>
    <n v="0"/>
    <n v="26"/>
    <n v="5"/>
    <n v="34"/>
    <n v="9"/>
    <n v="2"/>
    <n v="478"/>
    <n v="289"/>
    <n v="72"/>
    <n v="63"/>
    <n v="295"/>
    <n v="0"/>
    <n v="0"/>
    <n v="2"/>
    <n v="0"/>
    <n v="0"/>
    <n v="0"/>
    <n v="0"/>
    <n v="0"/>
    <n v="0"/>
    <n v="0"/>
    <n v="0"/>
  </r>
  <r>
    <n v="23"/>
    <x v="0"/>
    <x v="4"/>
    <x v="9"/>
    <n v="29"/>
    <n v="1"/>
    <n v="1"/>
    <n v="0"/>
    <n v="0"/>
    <n v="23"/>
    <n v="9"/>
    <n v="40"/>
    <n v="10"/>
    <n v="1"/>
    <n v="496"/>
    <n v="353"/>
    <n v="199"/>
    <n v="196"/>
    <n v="352"/>
    <n v="0"/>
    <n v="0"/>
    <n v="16"/>
    <n v="1"/>
    <n v="0"/>
    <n v="0"/>
    <n v="0"/>
    <n v="0"/>
    <n v="0"/>
    <n v="0"/>
    <n v="0"/>
  </r>
  <r>
    <n v="23"/>
    <x v="0"/>
    <x v="4"/>
    <x v="10"/>
    <n v="22"/>
    <n v="0"/>
    <n v="2"/>
    <n v="0"/>
    <n v="0"/>
    <n v="21"/>
    <n v="4"/>
    <n v="30"/>
    <n v="11"/>
    <n v="4"/>
    <n v="480"/>
    <n v="259"/>
    <n v="90"/>
    <n v="89"/>
    <n v="283"/>
    <n v="0"/>
    <n v="0"/>
    <n v="9"/>
    <n v="0"/>
    <n v="0"/>
    <n v="0"/>
    <n v="0"/>
    <n v="0"/>
    <n v="0"/>
    <n v="0"/>
    <n v="0"/>
  </r>
  <r>
    <n v="23"/>
    <x v="0"/>
    <x v="4"/>
    <x v="11"/>
    <n v="25"/>
    <n v="0"/>
    <n v="3"/>
    <n v="0"/>
    <n v="0"/>
    <n v="12"/>
    <n v="4"/>
    <n v="29"/>
    <n v="6"/>
    <n v="0"/>
    <n v="496"/>
    <n v="260"/>
    <n v="78"/>
    <n v="78"/>
    <n v="274"/>
    <n v="0"/>
    <n v="0"/>
    <n v="4"/>
    <n v="1"/>
    <n v="0"/>
    <n v="0"/>
    <n v="0"/>
    <n v="0"/>
    <n v="0"/>
    <n v="0"/>
    <n v="0"/>
  </r>
  <r>
    <n v="23"/>
    <x v="0"/>
    <x v="5"/>
    <x v="0"/>
    <n v="90"/>
    <n v="0"/>
    <n v="6"/>
    <n v="0"/>
    <n v="0"/>
    <n v="41"/>
    <n v="26"/>
    <n v="121"/>
    <n v="0"/>
    <n v="9"/>
    <n v="819"/>
    <n v="502"/>
    <n v="240"/>
    <n v="231"/>
    <n v="62"/>
    <n v="0"/>
    <n v="0"/>
    <n v="370"/>
    <n v="28"/>
    <n v="0"/>
    <n v="17"/>
    <n v="16"/>
    <n v="3"/>
    <n v="0"/>
    <n v="0"/>
    <n v="1"/>
  </r>
  <r>
    <n v="23"/>
    <x v="0"/>
    <x v="5"/>
    <x v="1"/>
    <n v="90"/>
    <n v="0"/>
    <n v="5"/>
    <n v="0"/>
    <n v="0"/>
    <n v="48"/>
    <n v="31"/>
    <n v="107"/>
    <n v="2"/>
    <n v="10"/>
    <n v="686"/>
    <n v="471"/>
    <n v="187"/>
    <n v="187"/>
    <n v="62"/>
    <n v="0"/>
    <n v="0"/>
    <n v="370"/>
    <n v="28"/>
    <n v="0"/>
    <n v="17"/>
    <n v="16"/>
    <n v="3"/>
    <n v="0"/>
    <n v="0"/>
    <n v="1"/>
  </r>
  <r>
    <n v="23"/>
    <x v="0"/>
    <x v="5"/>
    <x v="2"/>
    <n v="93"/>
    <n v="0"/>
    <n v="3"/>
    <n v="0"/>
    <n v="0"/>
    <n v="48"/>
    <n v="38"/>
    <n v="90"/>
    <n v="7"/>
    <n v="8"/>
    <n v="743"/>
    <n v="569"/>
    <n v="380"/>
    <n v="271"/>
    <n v="37"/>
    <n v="3"/>
    <n v="0"/>
    <n v="507"/>
    <n v="19"/>
    <n v="0"/>
    <n v="5"/>
    <n v="0"/>
    <n v="0"/>
    <n v="2"/>
    <n v="0"/>
    <n v="0"/>
  </r>
  <r>
    <n v="23"/>
    <x v="0"/>
    <x v="5"/>
    <x v="3"/>
    <n v="82"/>
    <n v="0"/>
    <n v="6"/>
    <n v="0"/>
    <n v="0"/>
    <n v="52"/>
    <n v="44"/>
    <n v="94"/>
    <n v="4"/>
    <n v="6"/>
    <n v="784"/>
    <n v="612"/>
    <n v="369"/>
    <n v="353"/>
    <n v="85"/>
    <n v="12"/>
    <n v="4"/>
    <n v="421"/>
    <n v="66"/>
    <n v="0"/>
    <n v="13"/>
    <n v="2"/>
    <n v="0"/>
    <n v="0"/>
    <n v="0"/>
    <n v="0"/>
  </r>
  <r>
    <n v="23"/>
    <x v="0"/>
    <x v="5"/>
    <x v="4"/>
    <n v="96"/>
    <n v="0"/>
    <n v="5"/>
    <n v="0"/>
    <n v="0"/>
    <n v="57"/>
    <n v="55"/>
    <n v="93"/>
    <n v="6"/>
    <n v="6"/>
    <n v="832"/>
    <n v="619"/>
    <n v="575"/>
    <n v="566"/>
    <n v="40"/>
    <n v="0"/>
    <n v="0"/>
    <n v="552"/>
    <n v="16"/>
    <n v="0"/>
    <n v="6"/>
    <n v="11"/>
    <n v="2"/>
    <n v="0"/>
    <n v="0"/>
    <n v="2"/>
  </r>
  <r>
    <n v="23"/>
    <x v="0"/>
    <x v="5"/>
    <x v="5"/>
    <n v="98"/>
    <n v="0"/>
    <n v="10"/>
    <n v="0"/>
    <n v="0"/>
    <n v="51"/>
    <n v="57"/>
    <n v="100"/>
    <n v="5"/>
    <n v="7"/>
    <n v="753"/>
    <n v="555"/>
    <n v="428"/>
    <n v="408"/>
    <n v="53"/>
    <n v="0"/>
    <n v="0"/>
    <n v="456"/>
    <n v="18"/>
    <n v="0"/>
    <n v="5"/>
    <n v="2"/>
    <n v="3"/>
    <n v="0"/>
    <n v="0"/>
    <n v="1"/>
  </r>
  <r>
    <n v="23"/>
    <x v="0"/>
    <x v="5"/>
    <x v="6"/>
    <n v="100"/>
    <n v="0"/>
    <n v="7"/>
    <n v="0"/>
    <n v="0"/>
    <n v="66"/>
    <n v="75"/>
    <n v="92"/>
    <n v="6"/>
    <n v="8"/>
    <n v="837"/>
    <n v="593"/>
    <n v="504"/>
    <n v="468"/>
    <n v="122"/>
    <n v="9"/>
    <n v="0"/>
    <n v="435"/>
    <n v="10"/>
    <n v="0"/>
    <n v="5"/>
    <n v="5"/>
    <n v="4"/>
    <n v="0"/>
    <n v="4"/>
    <n v="0"/>
  </r>
  <r>
    <n v="23"/>
    <x v="0"/>
    <x v="5"/>
    <x v="7"/>
    <n v="99"/>
    <n v="0"/>
    <n v="6"/>
    <n v="0"/>
    <n v="0"/>
    <n v="52"/>
    <n v="64"/>
    <n v="87"/>
    <n v="7"/>
    <n v="3"/>
    <n v="833"/>
    <n v="588"/>
    <n v="442"/>
    <n v="433"/>
    <n v="47"/>
    <n v="5"/>
    <n v="0"/>
    <n v="456"/>
    <n v="37"/>
    <n v="1"/>
    <n v="22"/>
    <n v="10"/>
    <n v="5"/>
    <n v="0"/>
    <n v="0"/>
    <n v="0"/>
  </r>
  <r>
    <n v="23"/>
    <x v="0"/>
    <x v="5"/>
    <x v="8"/>
    <n v="101"/>
    <n v="0"/>
    <n v="2"/>
    <n v="0"/>
    <n v="0"/>
    <n v="51"/>
    <n v="56"/>
    <n v="85"/>
    <n v="7"/>
    <n v="5"/>
    <n v="810"/>
    <n v="576"/>
    <n v="546"/>
    <n v="535"/>
    <n v="52"/>
    <n v="3"/>
    <n v="0"/>
    <n v="413"/>
    <n v="41"/>
    <n v="17"/>
    <n v="7"/>
    <n v="7"/>
    <n v="39"/>
    <n v="0"/>
    <n v="0"/>
    <n v="0"/>
  </r>
  <r>
    <n v="23"/>
    <x v="0"/>
    <x v="5"/>
    <x v="9"/>
    <n v="92"/>
    <n v="0"/>
    <n v="6"/>
    <n v="0"/>
    <n v="0"/>
    <n v="63"/>
    <n v="56"/>
    <n v="102"/>
    <n v="6"/>
    <n v="7"/>
    <n v="801"/>
    <n v="568"/>
    <n v="365"/>
    <n v="363"/>
    <n v="44"/>
    <n v="3"/>
    <n v="0"/>
    <n v="490"/>
    <n v="11"/>
    <n v="0"/>
    <n v="24"/>
    <n v="5"/>
    <n v="5"/>
    <n v="0"/>
    <n v="0"/>
    <n v="0"/>
  </r>
  <r>
    <n v="23"/>
    <x v="0"/>
    <x v="5"/>
    <x v="10"/>
    <n v="81"/>
    <n v="0"/>
    <n v="10"/>
    <n v="0"/>
    <n v="0"/>
    <n v="63"/>
    <n v="60"/>
    <n v="92"/>
    <n v="6"/>
    <n v="3"/>
    <n v="810"/>
    <n v="541"/>
    <n v="463"/>
    <n v="459"/>
    <n v="34"/>
    <n v="1"/>
    <n v="0"/>
    <n v="506"/>
    <n v="5"/>
    <n v="0"/>
    <n v="0"/>
    <n v="16"/>
    <n v="1"/>
    <n v="0"/>
    <n v="1"/>
    <n v="0"/>
  </r>
  <r>
    <n v="23"/>
    <x v="0"/>
    <x v="5"/>
    <x v="11"/>
    <n v="95"/>
    <n v="0"/>
    <n v="6"/>
    <n v="0"/>
    <n v="0"/>
    <n v="49"/>
    <n v="60"/>
    <n v="89"/>
    <n v="5"/>
    <n v="1"/>
    <n v="836"/>
    <n v="588"/>
    <n v="309"/>
    <n v="309"/>
    <n v="52"/>
    <n v="1"/>
    <n v="0"/>
    <n v="538"/>
    <n v="20"/>
    <n v="1"/>
    <n v="5"/>
    <n v="3"/>
    <n v="1"/>
    <n v="0"/>
    <n v="0"/>
    <n v="0"/>
  </r>
  <r>
    <n v="23"/>
    <x v="0"/>
    <x v="6"/>
    <x v="0"/>
    <n v="54"/>
    <n v="1"/>
    <n v="22"/>
    <n v="0"/>
    <n v="0"/>
    <n v="13"/>
    <n v="81"/>
    <n v="13"/>
    <n v="0"/>
    <n v="21"/>
    <n v="373"/>
    <n v="251"/>
    <n v="211"/>
    <n v="186"/>
    <n v="0"/>
    <n v="0"/>
    <n v="0"/>
    <n v="37"/>
    <n v="0"/>
    <n v="0"/>
    <n v="173"/>
    <n v="98"/>
    <n v="0"/>
    <n v="1"/>
    <n v="0"/>
    <n v="0"/>
  </r>
  <r>
    <n v="23"/>
    <x v="0"/>
    <x v="6"/>
    <x v="1"/>
    <n v="57"/>
    <n v="2"/>
    <n v="28"/>
    <n v="0"/>
    <n v="0"/>
    <n v="10"/>
    <n v="88"/>
    <n v="6"/>
    <n v="0"/>
    <n v="27"/>
    <n v="418"/>
    <n v="210"/>
    <n v="185"/>
    <n v="168"/>
    <n v="0"/>
    <n v="0"/>
    <n v="0"/>
    <n v="37"/>
    <n v="0"/>
    <n v="0"/>
    <n v="173"/>
    <n v="98"/>
    <n v="0"/>
    <n v="1"/>
    <n v="0"/>
    <n v="0"/>
  </r>
  <r>
    <n v="23"/>
    <x v="0"/>
    <x v="6"/>
    <x v="2"/>
    <n v="84"/>
    <n v="0"/>
    <n v="30"/>
    <n v="0"/>
    <n v="0"/>
    <n v="19"/>
    <n v="124"/>
    <n v="10"/>
    <n v="0"/>
    <n v="34"/>
    <n v="565"/>
    <n v="353"/>
    <n v="365"/>
    <n v="348"/>
    <n v="0"/>
    <n v="0"/>
    <n v="0"/>
    <n v="47"/>
    <n v="0"/>
    <n v="0"/>
    <n v="295"/>
    <n v="96"/>
    <n v="3"/>
    <n v="0"/>
    <n v="0"/>
    <n v="0"/>
  </r>
  <r>
    <n v="23"/>
    <x v="0"/>
    <x v="6"/>
    <x v="3"/>
    <n v="80"/>
    <n v="1"/>
    <n v="39"/>
    <n v="0"/>
    <n v="0"/>
    <n v="20"/>
    <n v="134"/>
    <n v="4"/>
    <n v="0"/>
    <n v="36"/>
    <n v="642"/>
    <n v="393"/>
    <n v="391"/>
    <n v="381"/>
    <n v="0"/>
    <n v="0"/>
    <n v="0"/>
    <n v="37"/>
    <n v="0"/>
    <n v="0"/>
    <n v="260"/>
    <n v="173"/>
    <n v="8"/>
    <n v="0"/>
    <n v="19"/>
    <n v="0"/>
  </r>
  <r>
    <n v="23"/>
    <x v="0"/>
    <x v="6"/>
    <x v="4"/>
    <n v="114"/>
    <n v="3"/>
    <n v="38"/>
    <n v="0"/>
    <n v="0"/>
    <n v="22"/>
    <n v="150"/>
    <n v="17"/>
    <n v="0"/>
    <n v="40"/>
    <n v="769"/>
    <n v="473"/>
    <n v="440"/>
    <n v="405"/>
    <n v="0"/>
    <n v="0"/>
    <n v="0"/>
    <n v="35"/>
    <n v="0"/>
    <n v="0"/>
    <n v="379"/>
    <n v="152"/>
    <n v="2"/>
    <n v="5"/>
    <n v="3"/>
    <n v="3"/>
  </r>
  <r>
    <n v="23"/>
    <x v="0"/>
    <x v="6"/>
    <x v="5"/>
    <n v="83"/>
    <n v="0"/>
    <n v="27"/>
    <n v="0"/>
    <n v="0"/>
    <n v="19"/>
    <n v="131"/>
    <n v="7"/>
    <n v="0"/>
    <n v="28"/>
    <n v="783"/>
    <n v="441"/>
    <n v="659"/>
    <n v="619"/>
    <n v="0"/>
    <n v="0"/>
    <n v="0"/>
    <n v="12"/>
    <n v="1"/>
    <n v="0"/>
    <n v="414"/>
    <n v="114"/>
    <n v="1"/>
    <n v="2"/>
    <n v="0"/>
    <n v="0"/>
  </r>
  <r>
    <n v="23"/>
    <x v="0"/>
    <x v="6"/>
    <x v="6"/>
    <n v="80"/>
    <n v="3"/>
    <n v="47"/>
    <n v="0"/>
    <n v="0"/>
    <n v="15"/>
    <n v="133"/>
    <n v="7"/>
    <n v="0"/>
    <n v="38"/>
    <n v="782"/>
    <n v="451"/>
    <n v="449"/>
    <n v="405"/>
    <n v="0"/>
    <n v="0"/>
    <n v="0"/>
    <n v="3"/>
    <n v="0"/>
    <n v="0"/>
    <n v="410"/>
    <n v="121"/>
    <n v="1"/>
    <n v="1"/>
    <n v="3"/>
    <n v="0"/>
  </r>
  <r>
    <n v="23"/>
    <x v="0"/>
    <x v="6"/>
    <x v="7"/>
    <n v="119"/>
    <n v="0"/>
    <n v="46"/>
    <n v="0"/>
    <n v="0"/>
    <n v="41"/>
    <n v="193"/>
    <n v="13"/>
    <n v="0"/>
    <n v="51"/>
    <n v="885"/>
    <n v="634"/>
    <n v="739"/>
    <n v="718"/>
    <n v="0"/>
    <n v="0"/>
    <n v="0"/>
    <n v="28"/>
    <n v="1"/>
    <n v="0"/>
    <n v="569"/>
    <n v="174"/>
    <n v="2"/>
    <n v="0"/>
    <n v="0"/>
    <n v="0"/>
  </r>
  <r>
    <n v="23"/>
    <x v="0"/>
    <x v="6"/>
    <x v="8"/>
    <n v="75"/>
    <n v="2"/>
    <n v="46"/>
    <n v="0"/>
    <n v="0"/>
    <n v="24"/>
    <n v="141"/>
    <n v="6"/>
    <n v="0"/>
    <n v="38"/>
    <n v="730"/>
    <n v="458"/>
    <n v="623"/>
    <n v="565"/>
    <n v="0"/>
    <n v="0"/>
    <n v="0"/>
    <n v="29"/>
    <n v="2"/>
    <n v="1"/>
    <n v="380"/>
    <n v="129"/>
    <n v="3"/>
    <n v="0"/>
    <n v="10"/>
    <n v="0"/>
  </r>
  <r>
    <n v="23"/>
    <x v="0"/>
    <x v="6"/>
    <x v="9"/>
    <n v="75"/>
    <n v="1"/>
    <n v="32"/>
    <n v="0"/>
    <n v="0"/>
    <n v="24"/>
    <n v="128"/>
    <n v="11"/>
    <n v="0"/>
    <n v="33"/>
    <n v="670"/>
    <n v="478"/>
    <n v="589"/>
    <n v="549"/>
    <n v="0"/>
    <n v="0"/>
    <n v="0"/>
    <n v="21"/>
    <n v="2"/>
    <n v="0"/>
    <n v="428"/>
    <n v="158"/>
    <n v="2"/>
    <n v="12"/>
    <n v="2"/>
    <n v="0"/>
  </r>
  <r>
    <n v="23"/>
    <x v="0"/>
    <x v="6"/>
    <x v="10"/>
    <n v="61"/>
    <n v="0"/>
    <n v="41"/>
    <n v="0"/>
    <n v="0"/>
    <n v="15"/>
    <n v="107"/>
    <n v="10"/>
    <n v="0"/>
    <n v="41"/>
    <n v="466"/>
    <n v="284"/>
    <n v="328"/>
    <n v="312"/>
    <n v="0"/>
    <n v="0"/>
    <n v="0"/>
    <n v="21"/>
    <n v="3"/>
    <n v="0"/>
    <n v="177"/>
    <n v="122"/>
    <n v="9"/>
    <n v="4"/>
    <n v="16"/>
    <n v="1"/>
  </r>
  <r>
    <n v="23"/>
    <x v="0"/>
    <x v="6"/>
    <x v="11"/>
    <n v="90"/>
    <n v="2"/>
    <n v="29"/>
    <n v="0"/>
    <n v="0"/>
    <n v="18"/>
    <n v="139"/>
    <n v="7"/>
    <n v="0"/>
    <n v="28"/>
    <n v="646"/>
    <n v="369"/>
    <n v="406"/>
    <n v="394"/>
    <n v="0"/>
    <n v="0"/>
    <n v="0"/>
    <n v="13"/>
    <n v="3"/>
    <n v="1"/>
    <n v="239"/>
    <n v="160"/>
    <n v="10"/>
    <n v="24"/>
    <n v="29"/>
    <n v="1"/>
  </r>
  <r>
    <n v="23"/>
    <x v="0"/>
    <x v="7"/>
    <x v="0"/>
    <n v="53"/>
    <n v="0"/>
    <n v="8"/>
    <n v="0"/>
    <n v="0"/>
    <n v="16"/>
    <n v="59"/>
    <n v="14"/>
    <n v="0"/>
    <n v="10"/>
    <n v="333"/>
    <n v="179"/>
    <n v="198"/>
    <n v="190"/>
    <n v="0"/>
    <n v="0"/>
    <n v="0"/>
    <n v="1"/>
    <n v="0"/>
    <n v="0"/>
    <n v="137"/>
    <n v="82"/>
    <n v="1"/>
    <n v="1"/>
    <n v="0"/>
    <n v="0"/>
  </r>
  <r>
    <n v="23"/>
    <x v="0"/>
    <x v="7"/>
    <x v="1"/>
    <n v="47"/>
    <n v="0"/>
    <n v="6"/>
    <n v="0"/>
    <n v="0"/>
    <n v="5"/>
    <n v="50"/>
    <n v="8"/>
    <n v="0"/>
    <n v="7"/>
    <n v="346"/>
    <n v="158"/>
    <n v="153"/>
    <n v="140"/>
    <n v="0"/>
    <n v="0"/>
    <n v="0"/>
    <n v="1"/>
    <n v="0"/>
    <n v="0"/>
    <n v="137"/>
    <n v="82"/>
    <n v="1"/>
    <n v="1"/>
    <n v="0"/>
    <n v="0"/>
  </r>
  <r>
    <n v="23"/>
    <x v="0"/>
    <x v="7"/>
    <x v="2"/>
    <n v="58"/>
    <n v="0"/>
    <n v="6"/>
    <n v="0"/>
    <n v="0"/>
    <n v="10"/>
    <n v="59"/>
    <n v="13"/>
    <n v="0"/>
    <n v="15"/>
    <n v="369"/>
    <n v="194"/>
    <n v="175"/>
    <n v="173"/>
    <n v="0"/>
    <n v="0"/>
    <n v="0"/>
    <n v="66"/>
    <n v="1"/>
    <n v="0"/>
    <n v="133"/>
    <n v="43"/>
    <n v="0"/>
    <n v="0"/>
    <n v="0"/>
    <n v="0"/>
  </r>
  <r>
    <n v="23"/>
    <x v="0"/>
    <x v="7"/>
    <x v="3"/>
    <n v="53"/>
    <n v="0"/>
    <n v="8"/>
    <n v="0"/>
    <n v="0"/>
    <n v="7"/>
    <n v="57"/>
    <n v="13"/>
    <n v="0"/>
    <n v="12"/>
    <n v="360"/>
    <n v="179"/>
    <n v="175"/>
    <n v="175"/>
    <n v="0"/>
    <n v="0"/>
    <n v="0"/>
    <n v="41"/>
    <n v="1"/>
    <n v="0"/>
    <n v="148"/>
    <n v="37"/>
    <n v="0"/>
    <n v="0"/>
    <n v="0"/>
    <n v="0"/>
  </r>
  <r>
    <n v="23"/>
    <x v="0"/>
    <x v="7"/>
    <x v="4"/>
    <n v="50"/>
    <n v="0"/>
    <n v="3"/>
    <n v="0"/>
    <n v="0"/>
    <n v="12"/>
    <n v="47"/>
    <n v="13"/>
    <n v="0"/>
    <n v="2"/>
    <n v="372"/>
    <n v="209"/>
    <n v="167"/>
    <n v="154"/>
    <n v="0"/>
    <n v="0"/>
    <n v="0"/>
    <n v="76"/>
    <n v="1"/>
    <n v="0"/>
    <n v="164"/>
    <n v="23"/>
    <n v="0"/>
    <n v="0"/>
    <n v="0"/>
    <n v="0"/>
  </r>
  <r>
    <n v="23"/>
    <x v="0"/>
    <x v="7"/>
    <x v="5"/>
    <n v="52"/>
    <n v="0"/>
    <n v="0"/>
    <n v="0"/>
    <n v="0"/>
    <n v="10"/>
    <n v="50"/>
    <n v="14"/>
    <n v="0"/>
    <n v="0"/>
    <n v="360"/>
    <n v="209"/>
    <n v="207"/>
    <n v="205"/>
    <n v="0"/>
    <n v="0"/>
    <n v="0"/>
    <n v="55"/>
    <n v="9"/>
    <n v="0"/>
    <n v="179"/>
    <n v="18"/>
    <n v="0"/>
    <n v="0"/>
    <n v="0"/>
    <n v="0"/>
  </r>
  <r>
    <n v="23"/>
    <x v="0"/>
    <x v="7"/>
    <x v="6"/>
    <n v="52"/>
    <n v="0"/>
    <n v="1"/>
    <n v="0"/>
    <n v="0"/>
    <n v="6"/>
    <n v="47"/>
    <n v="13"/>
    <n v="0"/>
    <n v="6"/>
    <n v="382"/>
    <n v="213"/>
    <n v="202"/>
    <n v="176"/>
    <n v="0"/>
    <n v="0"/>
    <n v="0"/>
    <n v="68"/>
    <n v="2"/>
    <n v="0"/>
    <n v="170"/>
    <n v="23"/>
    <n v="1"/>
    <n v="0"/>
    <n v="0"/>
    <n v="0"/>
  </r>
  <r>
    <n v="23"/>
    <x v="0"/>
    <x v="7"/>
    <x v="7"/>
    <n v="76"/>
    <n v="0"/>
    <n v="3"/>
    <n v="0"/>
    <n v="0"/>
    <n v="21"/>
    <n v="60"/>
    <n v="38"/>
    <n v="0"/>
    <n v="8"/>
    <n v="372"/>
    <n v="295"/>
    <n v="228"/>
    <n v="213"/>
    <n v="0"/>
    <n v="0"/>
    <n v="0"/>
    <n v="154"/>
    <n v="12"/>
    <n v="0"/>
    <n v="173"/>
    <n v="16"/>
    <n v="0"/>
    <n v="0"/>
    <n v="0"/>
    <n v="0"/>
  </r>
  <r>
    <n v="23"/>
    <x v="0"/>
    <x v="7"/>
    <x v="8"/>
    <n v="57"/>
    <n v="0"/>
    <n v="3"/>
    <n v="0"/>
    <n v="0"/>
    <n v="18"/>
    <n v="54"/>
    <n v="23"/>
    <n v="0"/>
    <n v="5"/>
    <n v="360"/>
    <n v="273"/>
    <n v="235"/>
    <n v="227"/>
    <n v="1"/>
    <n v="0"/>
    <n v="0"/>
    <n v="78"/>
    <n v="6"/>
    <n v="0"/>
    <n v="212"/>
    <n v="21"/>
    <n v="0"/>
    <n v="0"/>
    <n v="0"/>
    <n v="0"/>
  </r>
  <r>
    <n v="23"/>
    <x v="0"/>
    <x v="7"/>
    <x v="9"/>
    <n v="49"/>
    <n v="0"/>
    <n v="10"/>
    <n v="0"/>
    <n v="0"/>
    <n v="16"/>
    <n v="61"/>
    <n v="17"/>
    <n v="0"/>
    <n v="11"/>
    <n v="372"/>
    <n v="228"/>
    <n v="211"/>
    <n v="204"/>
    <n v="0"/>
    <n v="0"/>
    <n v="0"/>
    <n v="89"/>
    <n v="1"/>
    <n v="0"/>
    <n v="163"/>
    <n v="19"/>
    <n v="0"/>
    <n v="4"/>
    <n v="0"/>
    <n v="0"/>
  </r>
  <r>
    <n v="23"/>
    <x v="0"/>
    <x v="7"/>
    <x v="10"/>
    <n v="49"/>
    <n v="0"/>
    <n v="4"/>
    <n v="0"/>
    <n v="0"/>
    <n v="12"/>
    <n v="51"/>
    <n v="13"/>
    <n v="0"/>
    <n v="8"/>
    <n v="360"/>
    <n v="204"/>
    <n v="201"/>
    <n v="201"/>
    <n v="0"/>
    <n v="0"/>
    <n v="0"/>
    <n v="46"/>
    <n v="3"/>
    <n v="0"/>
    <n v="156"/>
    <n v="46"/>
    <n v="0"/>
    <n v="2"/>
    <n v="0"/>
    <n v="0"/>
  </r>
  <r>
    <n v="23"/>
    <x v="0"/>
    <x v="7"/>
    <x v="11"/>
    <n v="41"/>
    <n v="0"/>
    <n v="4"/>
    <n v="0"/>
    <n v="0"/>
    <n v="16"/>
    <n v="52"/>
    <n v="14"/>
    <n v="0"/>
    <n v="7"/>
    <n v="372"/>
    <n v="166"/>
    <n v="190"/>
    <n v="177"/>
    <n v="0"/>
    <n v="0"/>
    <n v="0"/>
    <n v="42"/>
    <n v="1"/>
    <n v="0"/>
    <n v="134"/>
    <n v="29"/>
    <n v="0"/>
    <n v="1"/>
    <n v="4"/>
    <n v="0"/>
  </r>
  <r>
    <n v="23"/>
    <x v="0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9"/>
    <x v="0"/>
    <n v="4"/>
    <n v="0"/>
    <n v="0"/>
    <n v="0"/>
    <n v="0"/>
    <n v="5"/>
    <n v="3"/>
    <n v="4"/>
    <n v="1"/>
    <n v="1"/>
    <n v="93"/>
    <n v="20"/>
    <n v="69"/>
    <n v="68"/>
    <n v="15"/>
    <n v="0"/>
    <n v="0"/>
    <n v="5"/>
    <n v="0"/>
    <n v="0"/>
    <n v="1"/>
    <n v="0"/>
    <n v="0"/>
    <n v="0"/>
    <n v="0"/>
    <n v="0"/>
  </r>
  <r>
    <n v="23"/>
    <x v="0"/>
    <x v="9"/>
    <x v="1"/>
    <n v="3"/>
    <n v="0"/>
    <n v="0"/>
    <n v="0"/>
    <n v="0"/>
    <n v="2"/>
    <n v="3"/>
    <n v="2"/>
    <n v="0"/>
    <n v="1"/>
    <n v="87"/>
    <n v="13"/>
    <n v="8"/>
    <n v="6"/>
    <n v="15"/>
    <n v="0"/>
    <n v="0"/>
    <n v="5"/>
    <n v="0"/>
    <n v="0"/>
    <n v="1"/>
    <n v="0"/>
    <n v="0"/>
    <n v="0"/>
    <n v="0"/>
    <n v="0"/>
  </r>
  <r>
    <n v="23"/>
    <x v="0"/>
    <x v="9"/>
    <x v="2"/>
    <n v="8"/>
    <n v="0"/>
    <n v="0"/>
    <n v="0"/>
    <n v="0"/>
    <n v="2"/>
    <n v="3"/>
    <n v="7"/>
    <n v="1"/>
    <n v="4"/>
    <n v="93"/>
    <n v="29"/>
    <n v="13"/>
    <n v="9"/>
    <n v="15"/>
    <n v="0"/>
    <n v="0"/>
    <n v="12"/>
    <n v="0"/>
    <n v="0"/>
    <n v="2"/>
    <n v="0"/>
    <n v="0"/>
    <n v="0"/>
    <n v="0"/>
    <n v="0"/>
  </r>
  <r>
    <n v="23"/>
    <x v="0"/>
    <x v="9"/>
    <x v="3"/>
    <n v="5"/>
    <n v="0"/>
    <n v="0"/>
    <n v="0"/>
    <n v="0"/>
    <n v="2"/>
    <n v="4"/>
    <n v="3"/>
    <n v="0"/>
    <n v="0"/>
    <n v="90"/>
    <n v="26"/>
    <n v="7"/>
    <n v="7"/>
    <n v="5"/>
    <n v="0"/>
    <n v="0"/>
    <n v="25"/>
    <n v="0"/>
    <n v="0"/>
    <n v="2"/>
    <n v="0"/>
    <n v="0"/>
    <n v="0"/>
    <n v="0"/>
    <n v="0"/>
  </r>
  <r>
    <n v="23"/>
    <x v="0"/>
    <x v="9"/>
    <x v="4"/>
    <n v="5"/>
    <n v="0"/>
    <n v="1"/>
    <n v="0"/>
    <n v="0"/>
    <n v="4"/>
    <n v="3"/>
    <n v="5"/>
    <n v="1"/>
    <n v="2"/>
    <n v="93"/>
    <n v="36"/>
    <n v="20"/>
    <n v="20"/>
    <n v="19"/>
    <n v="0"/>
    <n v="0"/>
    <n v="21"/>
    <n v="0"/>
    <n v="0"/>
    <n v="1"/>
    <n v="0"/>
    <n v="0"/>
    <n v="0"/>
    <n v="0"/>
    <n v="0"/>
  </r>
  <r>
    <n v="23"/>
    <x v="0"/>
    <x v="9"/>
    <x v="5"/>
    <n v="2"/>
    <n v="0"/>
    <n v="0"/>
    <n v="0"/>
    <n v="0"/>
    <n v="3"/>
    <n v="2"/>
    <n v="3"/>
    <n v="0"/>
    <n v="0"/>
    <n v="90"/>
    <n v="9"/>
    <n v="3"/>
    <n v="3"/>
    <n v="3"/>
    <n v="0"/>
    <n v="0"/>
    <n v="9"/>
    <n v="0"/>
    <n v="0"/>
    <n v="1"/>
    <n v="0"/>
    <n v="0"/>
    <n v="0"/>
    <n v="0"/>
    <n v="0"/>
  </r>
  <r>
    <n v="23"/>
    <x v="0"/>
    <x v="9"/>
    <x v="6"/>
    <n v="8"/>
    <n v="0"/>
    <n v="0"/>
    <n v="0"/>
    <n v="0"/>
    <n v="7"/>
    <n v="3"/>
    <n v="10"/>
    <n v="0"/>
    <n v="0"/>
    <n v="93"/>
    <n v="33"/>
    <n v="8"/>
    <n v="8"/>
    <n v="12"/>
    <n v="0"/>
    <n v="0"/>
    <n v="26"/>
    <n v="0"/>
    <n v="0"/>
    <n v="0"/>
    <n v="0"/>
    <n v="0"/>
    <n v="0"/>
    <n v="0"/>
    <n v="0"/>
  </r>
  <r>
    <n v="23"/>
    <x v="0"/>
    <x v="9"/>
    <x v="7"/>
    <n v="6"/>
    <n v="0"/>
    <n v="0"/>
    <n v="0"/>
    <n v="0"/>
    <n v="7"/>
    <n v="1"/>
    <n v="12"/>
    <n v="1"/>
    <n v="3"/>
    <n v="93"/>
    <n v="50"/>
    <n v="5"/>
    <n v="4"/>
    <n v="31"/>
    <n v="0"/>
    <n v="0"/>
    <n v="24"/>
    <n v="0"/>
    <n v="0"/>
    <n v="0"/>
    <n v="0"/>
    <n v="0"/>
    <n v="0"/>
    <n v="0"/>
    <n v="0"/>
  </r>
  <r>
    <n v="23"/>
    <x v="0"/>
    <x v="9"/>
    <x v="8"/>
    <n v="6"/>
    <n v="0"/>
    <n v="0"/>
    <n v="0"/>
    <n v="0"/>
    <n v="12"/>
    <n v="2"/>
    <n v="17"/>
    <n v="0"/>
    <n v="1"/>
    <n v="108"/>
    <n v="78"/>
    <n v="6"/>
    <n v="6"/>
    <n v="43"/>
    <n v="0"/>
    <n v="0"/>
    <n v="38"/>
    <n v="0"/>
    <n v="0"/>
    <n v="0"/>
    <n v="0"/>
    <n v="0"/>
    <n v="0"/>
    <n v="0"/>
    <n v="0"/>
  </r>
  <r>
    <n v="23"/>
    <x v="0"/>
    <x v="9"/>
    <x v="9"/>
    <n v="9"/>
    <n v="0"/>
    <n v="1"/>
    <n v="0"/>
    <n v="0"/>
    <n v="7"/>
    <n v="5"/>
    <n v="12"/>
    <n v="0"/>
    <n v="3"/>
    <n v="124"/>
    <n v="81"/>
    <n v="20"/>
    <n v="19"/>
    <n v="20"/>
    <n v="0"/>
    <n v="0"/>
    <n v="63"/>
    <n v="0"/>
    <n v="0"/>
    <n v="6"/>
    <n v="0"/>
    <n v="0"/>
    <n v="0"/>
    <n v="0"/>
    <n v="0"/>
  </r>
  <r>
    <n v="23"/>
    <x v="0"/>
    <x v="9"/>
    <x v="10"/>
    <n v="9"/>
    <n v="0"/>
    <n v="1"/>
    <n v="0"/>
    <n v="0"/>
    <n v="6"/>
    <n v="3"/>
    <n v="11"/>
    <n v="1"/>
    <n v="3"/>
    <n v="120"/>
    <n v="57"/>
    <n v="5"/>
    <n v="4"/>
    <n v="10"/>
    <n v="0"/>
    <n v="0"/>
    <n v="53"/>
    <n v="0"/>
    <n v="0"/>
    <n v="0"/>
    <n v="0"/>
    <n v="0"/>
    <n v="0"/>
    <n v="0"/>
    <n v="0"/>
  </r>
  <r>
    <n v="23"/>
    <x v="0"/>
    <x v="9"/>
    <x v="11"/>
    <n v="3"/>
    <n v="1"/>
    <n v="2"/>
    <n v="0"/>
    <n v="0"/>
    <n v="5"/>
    <n v="2"/>
    <n v="10"/>
    <n v="0"/>
    <n v="3"/>
    <n v="124"/>
    <n v="53"/>
    <n v="3"/>
    <n v="3"/>
    <n v="9"/>
    <n v="0"/>
    <n v="0"/>
    <n v="55"/>
    <n v="0"/>
    <n v="0"/>
    <n v="2"/>
    <n v="0"/>
    <n v="0"/>
    <n v="0"/>
    <n v="0"/>
    <n v="0"/>
  </r>
  <r>
    <n v="23"/>
    <x v="0"/>
    <x v="10"/>
    <x v="0"/>
    <n v="11"/>
    <n v="0"/>
    <n v="7"/>
    <n v="0"/>
    <n v="0"/>
    <n v="6"/>
    <n v="15"/>
    <n v="10"/>
    <n v="0"/>
    <n v="8"/>
    <n v="155"/>
    <n v="54"/>
    <n v="26"/>
    <n v="23"/>
    <n v="5"/>
    <n v="0"/>
    <n v="0"/>
    <n v="31"/>
    <n v="0"/>
    <n v="0"/>
    <n v="24"/>
    <n v="4"/>
    <n v="0"/>
    <n v="1"/>
    <n v="0"/>
    <n v="0"/>
  </r>
  <r>
    <n v="23"/>
    <x v="0"/>
    <x v="10"/>
    <x v="1"/>
    <n v="10"/>
    <n v="0"/>
    <n v="9"/>
    <n v="0"/>
    <n v="0"/>
    <n v="6"/>
    <n v="16"/>
    <n v="7"/>
    <n v="0"/>
    <n v="5"/>
    <n v="145"/>
    <n v="62"/>
    <n v="32"/>
    <n v="23"/>
    <n v="5"/>
    <n v="0"/>
    <n v="0"/>
    <n v="31"/>
    <n v="0"/>
    <n v="0"/>
    <n v="24"/>
    <n v="4"/>
    <n v="0"/>
    <n v="1"/>
    <n v="0"/>
    <n v="0"/>
  </r>
  <r>
    <n v="23"/>
    <x v="0"/>
    <x v="10"/>
    <x v="2"/>
    <n v="9"/>
    <n v="0"/>
    <n v="1"/>
    <n v="0"/>
    <n v="0"/>
    <n v="10"/>
    <n v="8"/>
    <n v="11"/>
    <n v="0"/>
    <n v="1"/>
    <n v="155"/>
    <n v="81"/>
    <n v="23"/>
    <n v="23"/>
    <n v="0"/>
    <n v="0"/>
    <n v="0"/>
    <n v="76"/>
    <n v="1"/>
    <n v="0"/>
    <n v="9"/>
    <n v="4"/>
    <n v="0"/>
    <n v="0"/>
    <n v="0"/>
    <n v="0"/>
  </r>
  <r>
    <n v="23"/>
    <x v="0"/>
    <x v="10"/>
    <x v="3"/>
    <n v="14"/>
    <n v="0"/>
    <n v="5"/>
    <n v="0"/>
    <n v="0"/>
    <n v="4"/>
    <n v="12"/>
    <n v="13"/>
    <n v="0"/>
    <n v="8"/>
    <n v="150"/>
    <n v="78"/>
    <n v="36"/>
    <n v="36"/>
    <n v="1"/>
    <n v="0"/>
    <n v="0"/>
    <n v="63"/>
    <n v="0"/>
    <n v="0"/>
    <n v="19"/>
    <n v="3"/>
    <n v="0"/>
    <n v="0"/>
    <n v="0"/>
    <n v="0"/>
  </r>
  <r>
    <n v="23"/>
    <x v="0"/>
    <x v="10"/>
    <x v="4"/>
    <n v="7"/>
    <n v="0"/>
    <n v="6"/>
    <n v="0"/>
    <n v="0"/>
    <n v="12"/>
    <n v="9"/>
    <n v="16"/>
    <n v="0"/>
    <n v="7"/>
    <n v="155"/>
    <n v="92"/>
    <n v="16"/>
    <n v="16"/>
    <n v="0"/>
    <n v="0"/>
    <n v="0"/>
    <n v="75"/>
    <n v="0"/>
    <n v="0"/>
    <n v="15"/>
    <n v="9"/>
    <n v="0"/>
    <n v="0"/>
    <n v="0"/>
    <n v="0"/>
  </r>
  <r>
    <n v="23"/>
    <x v="0"/>
    <x v="10"/>
    <x v="5"/>
    <n v="15"/>
    <n v="0"/>
    <n v="2"/>
    <n v="0"/>
    <n v="0"/>
    <n v="4"/>
    <n v="10"/>
    <n v="12"/>
    <n v="0"/>
    <n v="5"/>
    <n v="150"/>
    <n v="74"/>
    <n v="304"/>
    <n v="303"/>
    <n v="2"/>
    <n v="0"/>
    <n v="0"/>
    <n v="49"/>
    <n v="0"/>
    <n v="0"/>
    <n v="26"/>
    <n v="2"/>
    <n v="0"/>
    <n v="0"/>
    <n v="0"/>
    <n v="0"/>
  </r>
  <r>
    <n v="23"/>
    <x v="0"/>
    <x v="10"/>
    <x v="6"/>
    <n v="10"/>
    <n v="0"/>
    <n v="2"/>
    <n v="0"/>
    <n v="0"/>
    <n v="12"/>
    <n v="13"/>
    <n v="11"/>
    <n v="0"/>
    <n v="3"/>
    <n v="155"/>
    <n v="65"/>
    <n v="52"/>
    <n v="49"/>
    <n v="6"/>
    <n v="0"/>
    <n v="0"/>
    <n v="44"/>
    <n v="1"/>
    <n v="0"/>
    <n v="25"/>
    <n v="1"/>
    <n v="0"/>
    <n v="0"/>
    <n v="0"/>
    <n v="0"/>
  </r>
  <r>
    <n v="23"/>
    <x v="0"/>
    <x v="10"/>
    <x v="7"/>
    <n v="13"/>
    <n v="0"/>
    <n v="3"/>
    <n v="0"/>
    <n v="0"/>
    <n v="16"/>
    <n v="9"/>
    <n v="21"/>
    <n v="0"/>
    <n v="5"/>
    <n v="155"/>
    <n v="103"/>
    <n v="24"/>
    <n v="24"/>
    <n v="14"/>
    <n v="0"/>
    <n v="0"/>
    <n v="50"/>
    <n v="0"/>
    <n v="0"/>
    <n v="34"/>
    <n v="9"/>
    <n v="4"/>
    <n v="1"/>
    <n v="1"/>
    <n v="0"/>
  </r>
  <r>
    <n v="23"/>
    <x v="0"/>
    <x v="10"/>
    <x v="8"/>
    <n v="11"/>
    <n v="0"/>
    <n v="2"/>
    <n v="0"/>
    <n v="0"/>
    <n v="17"/>
    <n v="6"/>
    <n v="24"/>
    <n v="0"/>
    <n v="5"/>
    <n v="132"/>
    <n v="88"/>
    <n v="29"/>
    <n v="28"/>
    <n v="7"/>
    <n v="0"/>
    <n v="0"/>
    <n v="44"/>
    <n v="1"/>
    <n v="0"/>
    <n v="30"/>
    <n v="8"/>
    <n v="0"/>
    <n v="0"/>
    <n v="0"/>
    <n v="0"/>
  </r>
  <r>
    <n v="23"/>
    <x v="0"/>
    <x v="10"/>
    <x v="9"/>
    <n v="14"/>
    <n v="1"/>
    <n v="3"/>
    <n v="0"/>
    <n v="0"/>
    <n v="12"/>
    <n v="12"/>
    <n v="20"/>
    <n v="0"/>
    <n v="8"/>
    <n v="124"/>
    <n v="74"/>
    <n v="139"/>
    <n v="138"/>
    <n v="3"/>
    <n v="0"/>
    <n v="0"/>
    <n v="43"/>
    <n v="4"/>
    <n v="0"/>
    <n v="26"/>
    <n v="1"/>
    <n v="4"/>
    <n v="1"/>
    <n v="0"/>
    <n v="0"/>
  </r>
  <r>
    <n v="23"/>
    <x v="0"/>
    <x v="10"/>
    <x v="10"/>
    <n v="10"/>
    <n v="0"/>
    <n v="2"/>
    <n v="0"/>
    <n v="0"/>
    <n v="7"/>
    <n v="12"/>
    <n v="6"/>
    <n v="0"/>
    <n v="1"/>
    <n v="120"/>
    <n v="52"/>
    <n v="44"/>
    <n v="43"/>
    <n v="4"/>
    <n v="0"/>
    <n v="0"/>
    <n v="38"/>
    <n v="2"/>
    <n v="0"/>
    <n v="20"/>
    <n v="0"/>
    <n v="1"/>
    <n v="0"/>
    <n v="0"/>
    <n v="0"/>
  </r>
  <r>
    <n v="23"/>
    <x v="0"/>
    <x v="10"/>
    <x v="11"/>
    <n v="15"/>
    <n v="0"/>
    <n v="3"/>
    <n v="0"/>
    <n v="0"/>
    <n v="7"/>
    <n v="11"/>
    <n v="14"/>
    <n v="0"/>
    <n v="5"/>
    <n v="124"/>
    <n v="62"/>
    <n v="15"/>
    <n v="13"/>
    <n v="0"/>
    <n v="0"/>
    <n v="0"/>
    <n v="67"/>
    <n v="0"/>
    <n v="0"/>
    <n v="12"/>
    <n v="1"/>
    <n v="0"/>
    <n v="0"/>
    <n v="0"/>
    <n v="0"/>
  </r>
  <r>
    <n v="23"/>
    <x v="0"/>
    <x v="11"/>
    <x v="0"/>
    <n v="4"/>
    <n v="0"/>
    <n v="0"/>
    <n v="0"/>
    <n v="7"/>
    <n v="14"/>
    <n v="23"/>
    <n v="1"/>
    <n v="0"/>
    <n v="2"/>
    <n v="232"/>
    <n v="167"/>
    <n v="379"/>
    <n v="324"/>
    <n v="0"/>
    <n v="0"/>
    <n v="0"/>
    <n v="0"/>
    <n v="0"/>
    <n v="0"/>
    <n v="158"/>
    <n v="0"/>
    <n v="0"/>
    <n v="16"/>
    <n v="0"/>
    <n v="0"/>
  </r>
  <r>
    <n v="23"/>
    <x v="0"/>
    <x v="11"/>
    <x v="1"/>
    <n v="3"/>
    <n v="0"/>
    <n v="0"/>
    <n v="0"/>
    <n v="2"/>
    <n v="9"/>
    <n v="15"/>
    <n v="0"/>
    <n v="0"/>
    <n v="1"/>
    <n v="147"/>
    <n v="111"/>
    <n v="293"/>
    <n v="238"/>
    <n v="0"/>
    <n v="0"/>
    <n v="0"/>
    <n v="0"/>
    <n v="0"/>
    <n v="0"/>
    <n v="157"/>
    <n v="0"/>
    <n v="0"/>
    <n v="16"/>
    <n v="0"/>
    <n v="0"/>
  </r>
  <r>
    <n v="23"/>
    <x v="0"/>
    <x v="11"/>
    <x v="2"/>
    <n v="5"/>
    <n v="0"/>
    <n v="0"/>
    <n v="0"/>
    <n v="7"/>
    <n v="15"/>
    <n v="18"/>
    <n v="5"/>
    <n v="0"/>
    <n v="0"/>
    <n v="250"/>
    <n v="145"/>
    <n v="230"/>
    <n v="230"/>
    <n v="0"/>
    <n v="0"/>
    <n v="0"/>
    <n v="0"/>
    <n v="0"/>
    <n v="0"/>
    <n v="88"/>
    <n v="0"/>
    <n v="0"/>
    <n v="36"/>
    <n v="0"/>
    <n v="0"/>
  </r>
  <r>
    <n v="23"/>
    <x v="0"/>
    <x v="11"/>
    <x v="3"/>
    <n v="4"/>
    <n v="0"/>
    <n v="2"/>
    <n v="0"/>
    <n v="5"/>
    <n v="19"/>
    <n v="32"/>
    <n v="2"/>
    <n v="0"/>
    <n v="0"/>
    <n v="248"/>
    <n v="114"/>
    <n v="337"/>
    <n v="320"/>
    <n v="0"/>
    <n v="0"/>
    <n v="0"/>
    <n v="3"/>
    <n v="0"/>
    <n v="0"/>
    <n v="92"/>
    <n v="0"/>
    <n v="0"/>
    <n v="26"/>
    <n v="0"/>
    <n v="0"/>
  </r>
  <r>
    <n v="23"/>
    <x v="0"/>
    <x v="11"/>
    <x v="4"/>
    <n v="3"/>
    <n v="0"/>
    <n v="0"/>
    <n v="0"/>
    <n v="10"/>
    <n v="19"/>
    <n v="29"/>
    <n v="2"/>
    <n v="0"/>
    <n v="0"/>
    <n v="273"/>
    <n v="172"/>
    <n v="314"/>
    <n v="280"/>
    <n v="0"/>
    <n v="0"/>
    <n v="0"/>
    <n v="1"/>
    <n v="0"/>
    <n v="0"/>
    <n v="122"/>
    <n v="0"/>
    <n v="0"/>
    <n v="40"/>
    <n v="0"/>
    <n v="0"/>
  </r>
  <r>
    <n v="23"/>
    <x v="0"/>
    <x v="11"/>
    <x v="5"/>
    <n v="2"/>
    <n v="0"/>
    <n v="0"/>
    <n v="0"/>
    <n v="12"/>
    <n v="11"/>
    <n v="25"/>
    <n v="0"/>
    <n v="0"/>
    <n v="0"/>
    <n v="273"/>
    <n v="180"/>
    <n v="240"/>
    <n v="229"/>
    <n v="0"/>
    <n v="0"/>
    <n v="0"/>
    <n v="1"/>
    <n v="0"/>
    <n v="0"/>
    <n v="136"/>
    <n v="0"/>
    <n v="0"/>
    <n v="26"/>
    <n v="0"/>
    <n v="0"/>
  </r>
  <r>
    <n v="23"/>
    <x v="0"/>
    <x v="11"/>
    <x v="6"/>
    <n v="6"/>
    <n v="0"/>
    <n v="0"/>
    <n v="0"/>
    <n v="12"/>
    <n v="15"/>
    <n v="34"/>
    <n v="1"/>
    <n v="0"/>
    <n v="1"/>
    <n v="253"/>
    <n v="113"/>
    <n v="310"/>
    <n v="279"/>
    <n v="0"/>
    <n v="0"/>
    <n v="0"/>
    <n v="1"/>
    <n v="0"/>
    <n v="0"/>
    <n v="84"/>
    <n v="0"/>
    <n v="0"/>
    <n v="42"/>
    <n v="0"/>
    <n v="0"/>
  </r>
  <r>
    <n v="23"/>
    <x v="0"/>
    <x v="11"/>
    <x v="7"/>
    <n v="5"/>
    <n v="0"/>
    <n v="0"/>
    <n v="0"/>
    <n v="9"/>
    <n v="16"/>
    <n v="28"/>
    <n v="1"/>
    <n v="0"/>
    <n v="0"/>
    <n v="256"/>
    <n v="141"/>
    <n v="201"/>
    <n v="171"/>
    <n v="0"/>
    <n v="0"/>
    <n v="0"/>
    <n v="1"/>
    <n v="0"/>
    <n v="0"/>
    <n v="114"/>
    <n v="0"/>
    <n v="0"/>
    <n v="25"/>
    <n v="0"/>
    <n v="0"/>
  </r>
  <r>
    <n v="23"/>
    <x v="0"/>
    <x v="11"/>
    <x v="8"/>
    <n v="0"/>
    <n v="0"/>
    <n v="0"/>
    <n v="0"/>
    <n v="14"/>
    <n v="12"/>
    <n v="27"/>
    <n v="0"/>
    <n v="0"/>
    <n v="0"/>
    <n v="242"/>
    <n v="136"/>
    <n v="224"/>
    <n v="217"/>
    <n v="0"/>
    <n v="0"/>
    <n v="0"/>
    <n v="1"/>
    <n v="0"/>
    <n v="0"/>
    <n v="118"/>
    <n v="0"/>
    <n v="0"/>
    <n v="25"/>
    <n v="0"/>
    <n v="0"/>
  </r>
  <r>
    <n v="23"/>
    <x v="0"/>
    <x v="11"/>
    <x v="9"/>
    <n v="8"/>
    <n v="0"/>
    <n v="0"/>
    <n v="0"/>
    <n v="11"/>
    <n v="11"/>
    <n v="26"/>
    <n v="4"/>
    <n v="0"/>
    <n v="2"/>
    <n v="261"/>
    <n v="121"/>
    <n v="229"/>
    <n v="217"/>
    <n v="0"/>
    <n v="0"/>
    <n v="0"/>
    <n v="0"/>
    <n v="0"/>
    <n v="0"/>
    <n v="102"/>
    <n v="0"/>
    <n v="0"/>
    <n v="28"/>
    <n v="0"/>
    <n v="0"/>
  </r>
  <r>
    <n v="23"/>
    <x v="0"/>
    <x v="11"/>
    <x v="10"/>
    <n v="2"/>
    <n v="0"/>
    <n v="0"/>
    <n v="0"/>
    <n v="5"/>
    <n v="11"/>
    <n v="19"/>
    <n v="0"/>
    <n v="0"/>
    <n v="1"/>
    <n v="185"/>
    <n v="69"/>
    <n v="115"/>
    <n v="109"/>
    <n v="0"/>
    <n v="0"/>
    <n v="0"/>
    <n v="0"/>
    <n v="0"/>
    <n v="0"/>
    <n v="25"/>
    <n v="0"/>
    <n v="0"/>
    <n v="49"/>
    <n v="0"/>
    <n v="0"/>
  </r>
  <r>
    <n v="23"/>
    <x v="0"/>
    <x v="11"/>
    <x v="11"/>
    <n v="4"/>
    <n v="0"/>
    <n v="0"/>
    <n v="0"/>
    <n v="8"/>
    <n v="13"/>
    <n v="22"/>
    <n v="1"/>
    <n v="0"/>
    <n v="1"/>
    <n v="191"/>
    <n v="67"/>
    <n v="113"/>
    <n v="100"/>
    <n v="0"/>
    <n v="0"/>
    <n v="0"/>
    <n v="5"/>
    <n v="0"/>
    <n v="0"/>
    <n v="42"/>
    <n v="0"/>
    <n v="0"/>
    <n v="21"/>
    <n v="0"/>
    <n v="0"/>
  </r>
  <r>
    <n v="23"/>
    <x v="0"/>
    <x v="12"/>
    <x v="0"/>
    <n v="0"/>
    <n v="0"/>
    <n v="0"/>
    <n v="0"/>
    <n v="14"/>
    <n v="0"/>
    <n v="1"/>
    <n v="11"/>
    <n v="2"/>
    <n v="2"/>
    <n v="155"/>
    <n v="92"/>
    <n v="3"/>
    <n v="2"/>
    <n v="22"/>
    <n v="0"/>
    <n v="0"/>
    <n v="67"/>
    <n v="0"/>
    <n v="0"/>
    <n v="15"/>
    <n v="0"/>
    <n v="0"/>
    <n v="0"/>
    <n v="0"/>
    <n v="0"/>
  </r>
  <r>
    <n v="23"/>
    <x v="0"/>
    <x v="12"/>
    <x v="1"/>
    <n v="0"/>
    <n v="0"/>
    <n v="0"/>
    <n v="0"/>
    <n v="12"/>
    <n v="3"/>
    <n v="2"/>
    <n v="12"/>
    <n v="0"/>
    <n v="0"/>
    <n v="119"/>
    <n v="90"/>
    <n v="12"/>
    <n v="1"/>
    <n v="22"/>
    <n v="0"/>
    <n v="0"/>
    <n v="67"/>
    <n v="0"/>
    <n v="0"/>
    <n v="15"/>
    <n v="0"/>
    <n v="0"/>
    <n v="0"/>
    <n v="0"/>
    <n v="0"/>
  </r>
  <r>
    <n v="23"/>
    <x v="0"/>
    <x v="12"/>
    <x v="2"/>
    <n v="0"/>
    <n v="0"/>
    <n v="0"/>
    <n v="0"/>
    <n v="11"/>
    <n v="5"/>
    <n v="1"/>
    <n v="15"/>
    <n v="2"/>
    <n v="4"/>
    <n v="157"/>
    <n v="132"/>
    <n v="58"/>
    <n v="58"/>
    <n v="74"/>
    <n v="0"/>
    <n v="0"/>
    <n v="69"/>
    <n v="0"/>
    <n v="0"/>
    <n v="3"/>
    <n v="0"/>
    <n v="0"/>
    <n v="0"/>
    <n v="0"/>
    <n v="0"/>
  </r>
  <r>
    <n v="23"/>
    <x v="0"/>
    <x v="12"/>
    <x v="3"/>
    <n v="0"/>
    <n v="0"/>
    <n v="0"/>
    <n v="0"/>
    <n v="11"/>
    <n v="3"/>
    <n v="1"/>
    <n v="13"/>
    <n v="0"/>
    <n v="0"/>
    <n v="150"/>
    <n v="114"/>
    <n v="1"/>
    <n v="1"/>
    <n v="34"/>
    <n v="0"/>
    <n v="0"/>
    <n v="93"/>
    <n v="0"/>
    <n v="0"/>
    <n v="3"/>
    <n v="0"/>
    <n v="0"/>
    <n v="0"/>
    <n v="0"/>
    <n v="0"/>
  </r>
  <r>
    <n v="23"/>
    <x v="0"/>
    <x v="12"/>
    <x v="4"/>
    <n v="2"/>
    <n v="0"/>
    <n v="0"/>
    <n v="0"/>
    <n v="13"/>
    <n v="1"/>
    <n v="1"/>
    <n v="13"/>
    <n v="0"/>
    <n v="4"/>
    <n v="155"/>
    <n v="72"/>
    <n v="2"/>
    <n v="2"/>
    <n v="53"/>
    <n v="0"/>
    <n v="0"/>
    <n v="26"/>
    <n v="0"/>
    <n v="0"/>
    <n v="4"/>
    <n v="0"/>
    <n v="0"/>
    <n v="0"/>
    <n v="0"/>
    <n v="0"/>
  </r>
  <r>
    <n v="23"/>
    <x v="0"/>
    <x v="12"/>
    <x v="5"/>
    <n v="0"/>
    <n v="0"/>
    <n v="0"/>
    <n v="0"/>
    <n v="9"/>
    <n v="2"/>
    <n v="2"/>
    <n v="10"/>
    <n v="0"/>
    <n v="1"/>
    <n v="150"/>
    <n v="75"/>
    <n v="43"/>
    <n v="43"/>
    <n v="51"/>
    <n v="0"/>
    <n v="0"/>
    <n v="31"/>
    <n v="0"/>
    <n v="0"/>
    <n v="1"/>
    <n v="0"/>
    <n v="0"/>
    <n v="0"/>
    <n v="0"/>
    <n v="0"/>
  </r>
  <r>
    <n v="23"/>
    <x v="0"/>
    <x v="12"/>
    <x v="6"/>
    <n v="0"/>
    <n v="0"/>
    <n v="0"/>
    <n v="0"/>
    <n v="11"/>
    <n v="2"/>
    <n v="3"/>
    <n v="10"/>
    <n v="1"/>
    <n v="2"/>
    <n v="152"/>
    <n v="71"/>
    <n v="44"/>
    <n v="43"/>
    <n v="30"/>
    <n v="0"/>
    <n v="0"/>
    <n v="56"/>
    <n v="0"/>
    <n v="0"/>
    <n v="2"/>
    <n v="0"/>
    <n v="0"/>
    <n v="0"/>
    <n v="0"/>
    <n v="0"/>
  </r>
  <r>
    <n v="23"/>
    <x v="0"/>
    <x v="12"/>
    <x v="7"/>
    <n v="0"/>
    <n v="0"/>
    <n v="0"/>
    <n v="0"/>
    <n v="17"/>
    <n v="0"/>
    <n v="0"/>
    <n v="17"/>
    <n v="0"/>
    <n v="3"/>
    <n v="155"/>
    <n v="96"/>
    <n v="0"/>
    <n v="0"/>
    <n v="40"/>
    <n v="0"/>
    <n v="0"/>
    <n v="55"/>
    <n v="0"/>
    <n v="0"/>
    <n v="7"/>
    <n v="0"/>
    <n v="0"/>
    <n v="0"/>
    <n v="0"/>
    <n v="0"/>
  </r>
  <r>
    <n v="23"/>
    <x v="0"/>
    <x v="12"/>
    <x v="8"/>
    <n v="0"/>
    <n v="0"/>
    <n v="0"/>
    <n v="0"/>
    <n v="9"/>
    <n v="0"/>
    <n v="0"/>
    <n v="9"/>
    <n v="0"/>
    <n v="1"/>
    <n v="150"/>
    <n v="72"/>
    <n v="0"/>
    <n v="0"/>
    <n v="46"/>
    <n v="0"/>
    <n v="0"/>
    <n v="35"/>
    <n v="0"/>
    <n v="0"/>
    <n v="0"/>
    <n v="0"/>
    <n v="0"/>
    <n v="0"/>
    <n v="0"/>
    <n v="0"/>
  </r>
  <r>
    <n v="23"/>
    <x v="0"/>
    <x v="12"/>
    <x v="9"/>
    <n v="0"/>
    <n v="0"/>
    <n v="0"/>
    <n v="0"/>
    <n v="8"/>
    <n v="2"/>
    <n v="4"/>
    <n v="7"/>
    <n v="0"/>
    <n v="0"/>
    <n v="155"/>
    <n v="24"/>
    <n v="37"/>
    <n v="2"/>
    <n v="11"/>
    <n v="0"/>
    <n v="0"/>
    <n v="20"/>
    <n v="0"/>
    <n v="0"/>
    <n v="2"/>
    <n v="0"/>
    <n v="0"/>
    <n v="0"/>
    <n v="0"/>
    <n v="0"/>
  </r>
  <r>
    <n v="23"/>
    <x v="0"/>
    <x v="12"/>
    <x v="10"/>
    <n v="0"/>
    <n v="0"/>
    <n v="0"/>
    <n v="0"/>
    <n v="6"/>
    <n v="0"/>
    <n v="2"/>
    <n v="4"/>
    <n v="0"/>
    <n v="1"/>
    <n v="150"/>
    <n v="16"/>
    <n v="2"/>
    <n v="2"/>
    <n v="7"/>
    <n v="0"/>
    <n v="0"/>
    <n v="12"/>
    <n v="0"/>
    <n v="0"/>
    <n v="2"/>
    <n v="0"/>
    <n v="0"/>
    <n v="0"/>
    <n v="0"/>
    <n v="0"/>
  </r>
  <r>
    <n v="23"/>
    <x v="0"/>
    <x v="12"/>
    <x v="11"/>
    <n v="0"/>
    <n v="0"/>
    <n v="0"/>
    <n v="0"/>
    <n v="13"/>
    <n v="3"/>
    <n v="3"/>
    <n v="10"/>
    <n v="0"/>
    <n v="3"/>
    <n v="144"/>
    <n v="83"/>
    <n v="9"/>
    <n v="9"/>
    <n v="64"/>
    <n v="0"/>
    <n v="0"/>
    <n v="27"/>
    <n v="0"/>
    <n v="0"/>
    <n v="0"/>
    <n v="0"/>
    <n v="0"/>
    <n v="0"/>
    <n v="0"/>
    <n v="0"/>
  </r>
  <r>
    <n v="23"/>
    <x v="0"/>
    <x v="13"/>
    <x v="0"/>
    <n v="2"/>
    <n v="0"/>
    <n v="0"/>
    <n v="0"/>
    <n v="15"/>
    <n v="12"/>
    <n v="18"/>
    <n v="13"/>
    <n v="0"/>
    <n v="3"/>
    <n v="185"/>
    <n v="116"/>
    <n v="95"/>
    <n v="86"/>
    <n v="0"/>
    <n v="0"/>
    <n v="0"/>
    <n v="12"/>
    <n v="0"/>
    <n v="0"/>
    <n v="109"/>
    <n v="0"/>
    <n v="0"/>
    <n v="5"/>
    <n v="0"/>
    <n v="0"/>
  </r>
  <r>
    <n v="23"/>
    <x v="0"/>
    <x v="13"/>
    <x v="1"/>
    <n v="0"/>
    <n v="0"/>
    <n v="0"/>
    <n v="0"/>
    <n v="3"/>
    <n v="12"/>
    <n v="3"/>
    <n v="12"/>
    <n v="0"/>
    <n v="0"/>
    <n v="172"/>
    <n v="103"/>
    <n v="17"/>
    <n v="17"/>
    <n v="0"/>
    <n v="0"/>
    <n v="0"/>
    <n v="12"/>
    <n v="0"/>
    <n v="0"/>
    <n v="109"/>
    <n v="0"/>
    <n v="0"/>
    <n v="5"/>
    <n v="0"/>
    <n v="0"/>
  </r>
  <r>
    <n v="23"/>
    <x v="0"/>
    <x v="13"/>
    <x v="2"/>
    <n v="0"/>
    <n v="0"/>
    <n v="0"/>
    <n v="0"/>
    <n v="14"/>
    <n v="15"/>
    <n v="12"/>
    <n v="15"/>
    <n v="0"/>
    <n v="2"/>
    <n v="180"/>
    <n v="119"/>
    <n v="44"/>
    <n v="24"/>
    <n v="0"/>
    <n v="0"/>
    <n v="0"/>
    <n v="26"/>
    <n v="0"/>
    <n v="0"/>
    <n v="99"/>
    <n v="1"/>
    <n v="0"/>
    <n v="2"/>
    <n v="0"/>
    <n v="0"/>
  </r>
  <r>
    <n v="23"/>
    <x v="0"/>
    <x v="13"/>
    <x v="3"/>
    <n v="3"/>
    <n v="0"/>
    <n v="0"/>
    <n v="0"/>
    <n v="8"/>
    <n v="13"/>
    <n v="4"/>
    <n v="20"/>
    <n v="0"/>
    <n v="1"/>
    <n v="180"/>
    <n v="105"/>
    <n v="14"/>
    <n v="14"/>
    <n v="0"/>
    <n v="0"/>
    <n v="0"/>
    <n v="22"/>
    <n v="0"/>
    <n v="0"/>
    <n v="98"/>
    <n v="0"/>
    <n v="0"/>
    <n v="3"/>
    <n v="0"/>
    <n v="0"/>
  </r>
  <r>
    <n v="23"/>
    <x v="0"/>
    <x v="13"/>
    <x v="4"/>
    <n v="1"/>
    <n v="0"/>
    <n v="0"/>
    <n v="0"/>
    <n v="7"/>
    <n v="12"/>
    <n v="5"/>
    <n v="17"/>
    <n v="0"/>
    <n v="1"/>
    <n v="186"/>
    <n v="103"/>
    <n v="16"/>
    <n v="16"/>
    <n v="0"/>
    <n v="0"/>
    <n v="0"/>
    <n v="9"/>
    <n v="0"/>
    <n v="0"/>
    <n v="97"/>
    <n v="0"/>
    <n v="0"/>
    <n v="7"/>
    <n v="0"/>
    <n v="0"/>
  </r>
  <r>
    <n v="23"/>
    <x v="0"/>
    <x v="13"/>
    <x v="5"/>
    <n v="2"/>
    <n v="0"/>
    <n v="0"/>
    <n v="0"/>
    <n v="5"/>
    <n v="10"/>
    <n v="6"/>
    <n v="13"/>
    <n v="0"/>
    <n v="2"/>
    <n v="180"/>
    <n v="68"/>
    <n v="36"/>
    <n v="36"/>
    <n v="0"/>
    <n v="0"/>
    <n v="0"/>
    <n v="13"/>
    <n v="0"/>
    <n v="0"/>
    <n v="63"/>
    <n v="0"/>
    <n v="0"/>
    <n v="3"/>
    <n v="0"/>
    <n v="0"/>
  </r>
  <r>
    <n v="23"/>
    <x v="0"/>
    <x v="13"/>
    <x v="6"/>
    <n v="3"/>
    <n v="0"/>
    <n v="0"/>
    <n v="0"/>
    <n v="12"/>
    <n v="11"/>
    <n v="9"/>
    <n v="17"/>
    <n v="0"/>
    <n v="0"/>
    <n v="183"/>
    <n v="96"/>
    <n v="35"/>
    <n v="28"/>
    <n v="0"/>
    <n v="0"/>
    <n v="0"/>
    <n v="20"/>
    <n v="0"/>
    <n v="0"/>
    <n v="88"/>
    <n v="0"/>
    <n v="0"/>
    <n v="3"/>
    <n v="0"/>
    <n v="0"/>
  </r>
  <r>
    <n v="23"/>
    <x v="0"/>
    <x v="13"/>
    <x v="7"/>
    <n v="3"/>
    <n v="0"/>
    <n v="0"/>
    <n v="0"/>
    <n v="5"/>
    <n v="14"/>
    <n v="7"/>
    <n v="13"/>
    <n v="0"/>
    <n v="1"/>
    <n v="182"/>
    <n v="97"/>
    <n v="20"/>
    <n v="14"/>
    <n v="0"/>
    <n v="0"/>
    <n v="0"/>
    <n v="20"/>
    <n v="0"/>
    <n v="0"/>
    <n v="83"/>
    <n v="0"/>
    <n v="3"/>
    <n v="3"/>
    <n v="0"/>
    <n v="0"/>
  </r>
  <r>
    <n v="23"/>
    <x v="0"/>
    <x v="13"/>
    <x v="8"/>
    <n v="1"/>
    <n v="0"/>
    <n v="0"/>
    <n v="0"/>
    <n v="6"/>
    <n v="8"/>
    <n v="4"/>
    <n v="12"/>
    <n v="0"/>
    <n v="0"/>
    <n v="177"/>
    <n v="103"/>
    <n v="32"/>
    <n v="32"/>
    <n v="0"/>
    <n v="0"/>
    <n v="0"/>
    <n v="9"/>
    <n v="0"/>
    <n v="0"/>
    <n v="95"/>
    <n v="0"/>
    <n v="0"/>
    <n v="7"/>
    <n v="0"/>
    <n v="0"/>
  </r>
  <r>
    <n v="23"/>
    <x v="0"/>
    <x v="13"/>
    <x v="9"/>
    <n v="0"/>
    <n v="0"/>
    <n v="0"/>
    <n v="0"/>
    <n v="11"/>
    <n v="9"/>
    <n v="8"/>
    <n v="12"/>
    <n v="0"/>
    <n v="2"/>
    <n v="185"/>
    <n v="55"/>
    <n v="32"/>
    <n v="32"/>
    <n v="0"/>
    <n v="0"/>
    <n v="0"/>
    <n v="8"/>
    <n v="0"/>
    <n v="0"/>
    <n v="52"/>
    <n v="0"/>
    <n v="0"/>
    <n v="7"/>
    <n v="0"/>
    <n v="0"/>
  </r>
  <r>
    <n v="23"/>
    <x v="0"/>
    <x v="13"/>
    <x v="10"/>
    <n v="0"/>
    <n v="0"/>
    <n v="0"/>
    <n v="0"/>
    <n v="12"/>
    <n v="4"/>
    <n v="7"/>
    <n v="11"/>
    <n v="0"/>
    <n v="1"/>
    <n v="159"/>
    <n v="64"/>
    <n v="23"/>
    <n v="19"/>
    <n v="0"/>
    <n v="0"/>
    <n v="0"/>
    <n v="2"/>
    <n v="0"/>
    <n v="0"/>
    <n v="56"/>
    <n v="0"/>
    <n v="0"/>
    <n v="21"/>
    <n v="0"/>
    <n v="0"/>
  </r>
  <r>
    <n v="23"/>
    <x v="0"/>
    <x v="13"/>
    <x v="11"/>
    <n v="2"/>
    <n v="0"/>
    <n v="0"/>
    <n v="0"/>
    <n v="8"/>
    <n v="10"/>
    <n v="2"/>
    <n v="15"/>
    <n v="0"/>
    <n v="2"/>
    <n v="161"/>
    <n v="63"/>
    <n v="26"/>
    <n v="26"/>
    <n v="1"/>
    <n v="0"/>
    <n v="0"/>
    <n v="16"/>
    <n v="0"/>
    <n v="0"/>
    <n v="44"/>
    <n v="0"/>
    <n v="0"/>
    <n v="4"/>
    <n v="0"/>
    <n v="0"/>
  </r>
  <r>
    <n v="23"/>
    <x v="0"/>
    <x v="14"/>
    <x v="0"/>
    <n v="223"/>
    <n v="0"/>
    <n v="49"/>
    <n v="0"/>
    <n v="0"/>
    <n v="0"/>
    <n v="268"/>
    <n v="2"/>
    <n v="0"/>
    <n v="7"/>
    <n v="1084"/>
    <n v="821"/>
    <n v="807"/>
    <n v="762"/>
    <n v="1"/>
    <n v="0"/>
    <n v="0"/>
    <n v="348"/>
    <n v="173"/>
    <n v="0"/>
    <n v="138"/>
    <n v="361"/>
    <n v="5"/>
    <n v="9"/>
    <n v="3"/>
    <n v="0"/>
  </r>
  <r>
    <n v="23"/>
    <x v="0"/>
    <x v="14"/>
    <x v="1"/>
    <n v="203"/>
    <n v="0"/>
    <n v="37"/>
    <n v="0"/>
    <n v="0"/>
    <n v="0"/>
    <n v="229"/>
    <n v="0"/>
    <n v="0"/>
    <n v="5"/>
    <n v="1064"/>
    <n v="686"/>
    <n v="611"/>
    <n v="591"/>
    <n v="1"/>
    <n v="0"/>
    <n v="0"/>
    <n v="348"/>
    <n v="173"/>
    <n v="0"/>
    <n v="138"/>
    <n v="361"/>
    <n v="5"/>
    <n v="9"/>
    <n v="3"/>
    <n v="0"/>
  </r>
  <r>
    <n v="23"/>
    <x v="0"/>
    <x v="14"/>
    <x v="2"/>
    <n v="207"/>
    <n v="0"/>
    <n v="40"/>
    <n v="0"/>
    <n v="0"/>
    <n v="2"/>
    <n v="253"/>
    <n v="4"/>
    <n v="0"/>
    <n v="12"/>
    <n v="1050"/>
    <n v="744"/>
    <n v="817"/>
    <n v="807"/>
    <n v="0"/>
    <n v="1"/>
    <n v="0"/>
    <n v="333"/>
    <n v="138"/>
    <n v="0"/>
    <n v="148"/>
    <n v="312"/>
    <n v="2"/>
    <n v="9"/>
    <n v="3"/>
    <n v="0"/>
  </r>
  <r>
    <n v="23"/>
    <x v="0"/>
    <x v="14"/>
    <x v="3"/>
    <n v="190"/>
    <n v="0"/>
    <n v="42"/>
    <n v="0"/>
    <n v="0"/>
    <n v="0"/>
    <n v="221"/>
    <n v="5"/>
    <n v="0"/>
    <n v="4"/>
    <n v="988"/>
    <n v="675"/>
    <n v="643"/>
    <n v="627"/>
    <n v="5"/>
    <n v="0"/>
    <n v="0"/>
    <n v="200"/>
    <n v="179"/>
    <n v="2"/>
    <n v="91"/>
    <n v="363"/>
    <n v="2"/>
    <n v="33"/>
    <n v="2"/>
    <n v="3"/>
  </r>
  <r>
    <n v="23"/>
    <x v="0"/>
    <x v="14"/>
    <x v="4"/>
    <n v="201"/>
    <n v="3"/>
    <n v="54"/>
    <n v="0"/>
    <n v="0"/>
    <n v="1"/>
    <n v="257"/>
    <n v="0"/>
    <n v="0"/>
    <n v="6"/>
    <n v="1048"/>
    <n v="764"/>
    <n v="733"/>
    <n v="716"/>
    <n v="1"/>
    <n v="0"/>
    <n v="0"/>
    <n v="305"/>
    <n v="171"/>
    <n v="0"/>
    <n v="159"/>
    <n v="317"/>
    <n v="2"/>
    <n v="27"/>
    <n v="2"/>
    <n v="1"/>
  </r>
  <r>
    <n v="23"/>
    <x v="0"/>
    <x v="14"/>
    <x v="5"/>
    <n v="213"/>
    <n v="0"/>
    <n v="42"/>
    <n v="0"/>
    <n v="0"/>
    <n v="1"/>
    <n v="256"/>
    <n v="2"/>
    <n v="0"/>
    <n v="5"/>
    <n v="1090"/>
    <n v="753"/>
    <n v="804"/>
    <n v="795"/>
    <n v="0"/>
    <n v="0"/>
    <n v="0"/>
    <n v="304"/>
    <n v="166"/>
    <n v="0"/>
    <n v="179"/>
    <n v="297"/>
    <n v="3"/>
    <n v="27"/>
    <n v="2"/>
    <n v="0"/>
  </r>
  <r>
    <n v="23"/>
    <x v="0"/>
    <x v="14"/>
    <x v="6"/>
    <n v="213"/>
    <n v="1"/>
    <n v="49"/>
    <n v="0"/>
    <n v="0"/>
    <n v="0"/>
    <n v="265"/>
    <n v="4"/>
    <n v="0"/>
    <n v="9"/>
    <n v="1071"/>
    <n v="696"/>
    <n v="699"/>
    <n v="692"/>
    <n v="0"/>
    <n v="0"/>
    <n v="0"/>
    <n v="358"/>
    <n v="151"/>
    <n v="2"/>
    <n v="129"/>
    <n v="273"/>
    <n v="1"/>
    <n v="3"/>
    <n v="0"/>
    <n v="0"/>
  </r>
  <r>
    <n v="23"/>
    <x v="0"/>
    <x v="14"/>
    <x v="7"/>
    <n v="204"/>
    <n v="0"/>
    <n v="47"/>
    <n v="0"/>
    <n v="0"/>
    <n v="4"/>
    <n v="252"/>
    <n v="6"/>
    <n v="0"/>
    <n v="4"/>
    <n v="1007"/>
    <n v="656"/>
    <n v="668"/>
    <n v="662"/>
    <n v="0"/>
    <n v="0"/>
    <n v="0"/>
    <n v="313"/>
    <n v="112"/>
    <n v="1"/>
    <n v="170"/>
    <n v="264"/>
    <n v="0"/>
    <n v="7"/>
    <n v="0"/>
    <n v="0"/>
  </r>
  <r>
    <n v="23"/>
    <x v="0"/>
    <x v="14"/>
    <x v="8"/>
    <n v="184"/>
    <n v="0"/>
    <n v="51"/>
    <n v="0"/>
    <n v="0"/>
    <n v="4"/>
    <n v="223"/>
    <n v="3"/>
    <n v="0"/>
    <n v="8"/>
    <n v="1047"/>
    <n v="611"/>
    <n v="599"/>
    <n v="589"/>
    <n v="0"/>
    <n v="0"/>
    <n v="0"/>
    <n v="249"/>
    <n v="125"/>
    <n v="1"/>
    <n v="84"/>
    <n v="289"/>
    <n v="10"/>
    <n v="1"/>
    <n v="2"/>
    <n v="0"/>
  </r>
  <r>
    <n v="23"/>
    <x v="0"/>
    <x v="14"/>
    <x v="9"/>
    <n v="213"/>
    <n v="0"/>
    <n v="48"/>
    <n v="0"/>
    <n v="0"/>
    <n v="3"/>
    <n v="265"/>
    <n v="4"/>
    <n v="0"/>
    <n v="9"/>
    <n v="964"/>
    <n v="771"/>
    <n v="757"/>
    <n v="748"/>
    <n v="0"/>
    <n v="0"/>
    <n v="0"/>
    <n v="300"/>
    <n v="181"/>
    <n v="0"/>
    <n v="159"/>
    <n v="337"/>
    <n v="1"/>
    <n v="7"/>
    <n v="0"/>
    <n v="0"/>
  </r>
  <r>
    <n v="23"/>
    <x v="0"/>
    <x v="14"/>
    <x v="10"/>
    <n v="193"/>
    <n v="0"/>
    <n v="58"/>
    <n v="0"/>
    <n v="0"/>
    <n v="1"/>
    <n v="253"/>
    <n v="3"/>
    <n v="0"/>
    <n v="10"/>
    <n v="913"/>
    <n v="711"/>
    <n v="743"/>
    <n v="733"/>
    <n v="1"/>
    <n v="0"/>
    <n v="0"/>
    <n v="269"/>
    <n v="212"/>
    <n v="0"/>
    <n v="156"/>
    <n v="262"/>
    <n v="0"/>
    <n v="1"/>
    <n v="0"/>
    <n v="0"/>
  </r>
  <r>
    <n v="23"/>
    <x v="0"/>
    <x v="14"/>
    <x v="11"/>
    <n v="225"/>
    <n v="1"/>
    <n v="40"/>
    <n v="0"/>
    <n v="0"/>
    <n v="3"/>
    <n v="269"/>
    <n v="3"/>
    <n v="1"/>
    <n v="15"/>
    <n v="959"/>
    <n v="751"/>
    <n v="753"/>
    <n v="739"/>
    <n v="0"/>
    <n v="0"/>
    <n v="0"/>
    <n v="236"/>
    <n v="220"/>
    <n v="0"/>
    <n v="181"/>
    <n v="275"/>
    <n v="1"/>
    <n v="6"/>
    <n v="0"/>
    <n v="0"/>
  </r>
  <r>
    <n v="23"/>
    <x v="0"/>
    <x v="15"/>
    <x v="0"/>
    <n v="9"/>
    <n v="0"/>
    <n v="7"/>
    <n v="0"/>
    <n v="0"/>
    <n v="4"/>
    <n v="20"/>
    <n v="1"/>
    <n v="0"/>
    <n v="4"/>
    <n v="654"/>
    <n v="591"/>
    <n v="702"/>
    <n v="702"/>
    <n v="1"/>
    <n v="0"/>
    <n v="0"/>
    <n v="56"/>
    <n v="93"/>
    <n v="5"/>
    <n v="10"/>
    <n v="168"/>
    <n v="246"/>
    <n v="0"/>
    <n v="0"/>
    <n v="1"/>
  </r>
  <r>
    <n v="23"/>
    <x v="0"/>
    <x v="15"/>
    <x v="1"/>
    <n v="7"/>
    <n v="0"/>
    <n v="8"/>
    <n v="0"/>
    <n v="0"/>
    <n v="0"/>
    <n v="19"/>
    <n v="0"/>
    <n v="0"/>
    <n v="0"/>
    <n v="609"/>
    <n v="567"/>
    <n v="639"/>
    <n v="639"/>
    <n v="1"/>
    <n v="0"/>
    <n v="0"/>
    <n v="56"/>
    <n v="93"/>
    <n v="5"/>
    <n v="10"/>
    <n v="168"/>
    <n v="246"/>
    <n v="0"/>
    <n v="0"/>
    <n v="1"/>
  </r>
  <r>
    <n v="23"/>
    <x v="0"/>
    <x v="15"/>
    <x v="2"/>
    <n v="7"/>
    <n v="0"/>
    <n v="7"/>
    <n v="0"/>
    <n v="0"/>
    <n v="1"/>
    <n v="13"/>
    <n v="1"/>
    <n v="0"/>
    <n v="0"/>
    <n v="651"/>
    <n v="590"/>
    <n v="463"/>
    <n v="407"/>
    <n v="1"/>
    <n v="0"/>
    <n v="0"/>
    <n v="29"/>
    <n v="73"/>
    <n v="3"/>
    <n v="17"/>
    <n v="241"/>
    <n v="226"/>
    <n v="0"/>
    <n v="0"/>
    <n v="1"/>
  </r>
  <r>
    <n v="23"/>
    <x v="0"/>
    <x v="15"/>
    <x v="3"/>
    <n v="13"/>
    <n v="0"/>
    <n v="5"/>
    <n v="0"/>
    <n v="0"/>
    <n v="2"/>
    <n v="18"/>
    <n v="1"/>
    <n v="0"/>
    <n v="0"/>
    <n v="630"/>
    <n v="546"/>
    <n v="726"/>
    <n v="667"/>
    <n v="1"/>
    <n v="0"/>
    <n v="0"/>
    <n v="39"/>
    <n v="91"/>
    <n v="7"/>
    <n v="6"/>
    <n v="119"/>
    <n v="287"/>
    <n v="0"/>
    <n v="0"/>
    <n v="0"/>
  </r>
  <r>
    <n v="23"/>
    <x v="0"/>
    <x v="15"/>
    <x v="4"/>
    <n v="12"/>
    <n v="0"/>
    <n v="5"/>
    <n v="0"/>
    <n v="0"/>
    <n v="0"/>
    <n v="15"/>
    <n v="0"/>
    <n v="0"/>
    <n v="0"/>
    <n v="651"/>
    <n v="557"/>
    <n v="292"/>
    <n v="292"/>
    <n v="1"/>
    <n v="0"/>
    <n v="0"/>
    <n v="89"/>
    <n v="49"/>
    <n v="9"/>
    <n v="8"/>
    <n v="138"/>
    <n v="260"/>
    <n v="0"/>
    <n v="0"/>
    <n v="3"/>
  </r>
  <r>
    <n v="23"/>
    <x v="0"/>
    <x v="15"/>
    <x v="5"/>
    <n v="11"/>
    <n v="0"/>
    <n v="7"/>
    <n v="0"/>
    <n v="0"/>
    <n v="1"/>
    <n v="18"/>
    <n v="0"/>
    <n v="0"/>
    <n v="5"/>
    <n v="630"/>
    <n v="621"/>
    <n v="638"/>
    <n v="638"/>
    <n v="0"/>
    <n v="0"/>
    <n v="0"/>
    <n v="15"/>
    <n v="52"/>
    <n v="2"/>
    <n v="6"/>
    <n v="315"/>
    <n v="165"/>
    <n v="0"/>
    <n v="24"/>
    <n v="41"/>
  </r>
  <r>
    <n v="23"/>
    <x v="0"/>
    <x v="15"/>
    <x v="6"/>
    <n v="8"/>
    <n v="0"/>
    <n v="6"/>
    <n v="0"/>
    <n v="0"/>
    <n v="0"/>
    <n v="14"/>
    <n v="0"/>
    <n v="0"/>
    <n v="4"/>
    <n v="651"/>
    <n v="639"/>
    <n v="571"/>
    <n v="571"/>
    <n v="4"/>
    <n v="2"/>
    <n v="0"/>
    <n v="28"/>
    <n v="51"/>
    <n v="11"/>
    <n v="3"/>
    <n v="230"/>
    <n v="297"/>
    <n v="0"/>
    <n v="2"/>
    <n v="15"/>
  </r>
  <r>
    <n v="23"/>
    <x v="0"/>
    <x v="15"/>
    <x v="7"/>
    <n v="12"/>
    <n v="0"/>
    <n v="6"/>
    <n v="0"/>
    <n v="0"/>
    <n v="1"/>
    <n v="20"/>
    <n v="0"/>
    <n v="0"/>
    <n v="7"/>
    <n v="651"/>
    <n v="636"/>
    <n v="785"/>
    <n v="785"/>
    <n v="0"/>
    <n v="0"/>
    <n v="0"/>
    <n v="46"/>
    <n v="79"/>
    <n v="5"/>
    <n v="39"/>
    <n v="261"/>
    <n v="197"/>
    <n v="0"/>
    <n v="1"/>
    <n v="6"/>
  </r>
  <r>
    <n v="23"/>
    <x v="0"/>
    <x v="15"/>
    <x v="8"/>
    <n v="10"/>
    <n v="0"/>
    <n v="5"/>
    <n v="0"/>
    <n v="0"/>
    <n v="3"/>
    <n v="17"/>
    <n v="0"/>
    <n v="0"/>
    <n v="4"/>
    <n v="630"/>
    <n v="628"/>
    <n v="580"/>
    <n v="567"/>
    <n v="1"/>
    <n v="0"/>
    <n v="0"/>
    <n v="38"/>
    <n v="94"/>
    <n v="5"/>
    <n v="4"/>
    <n v="272"/>
    <n v="201"/>
    <n v="0"/>
    <n v="0"/>
    <n v="9"/>
  </r>
  <r>
    <n v="23"/>
    <x v="0"/>
    <x v="15"/>
    <x v="9"/>
    <n v="12"/>
    <n v="0"/>
    <n v="6"/>
    <n v="0"/>
    <n v="0"/>
    <n v="1"/>
    <n v="19"/>
    <n v="0"/>
    <n v="0"/>
    <n v="2"/>
    <n v="651"/>
    <n v="632"/>
    <n v="687"/>
    <n v="687"/>
    <n v="0"/>
    <n v="0"/>
    <n v="0"/>
    <n v="4"/>
    <n v="82"/>
    <n v="7"/>
    <n v="7"/>
    <n v="374"/>
    <n v="156"/>
    <n v="0"/>
    <n v="1"/>
    <n v="3"/>
  </r>
  <r>
    <n v="23"/>
    <x v="0"/>
    <x v="15"/>
    <x v="10"/>
    <n v="9"/>
    <n v="0"/>
    <n v="5"/>
    <n v="0"/>
    <n v="0"/>
    <n v="1"/>
    <n v="14"/>
    <n v="1"/>
    <n v="0"/>
    <n v="6"/>
    <n v="630"/>
    <n v="630"/>
    <n v="577"/>
    <n v="577"/>
    <n v="0"/>
    <n v="0"/>
    <n v="0"/>
    <n v="43"/>
    <n v="96"/>
    <n v="5"/>
    <n v="7"/>
    <n v="355"/>
    <n v="122"/>
    <n v="0"/>
    <n v="1"/>
    <n v="1"/>
  </r>
  <r>
    <n v="23"/>
    <x v="0"/>
    <x v="15"/>
    <x v="11"/>
    <n v="7"/>
    <n v="0"/>
    <n v="5"/>
    <n v="0"/>
    <n v="0"/>
    <n v="4"/>
    <n v="16"/>
    <n v="0"/>
    <n v="0"/>
    <n v="5"/>
    <n v="651"/>
    <n v="652"/>
    <n v="631"/>
    <n v="631"/>
    <n v="0"/>
    <n v="0"/>
    <n v="0"/>
    <n v="24"/>
    <n v="91"/>
    <n v="13"/>
    <n v="3"/>
    <n v="404"/>
    <n v="109"/>
    <n v="0"/>
    <n v="0"/>
    <n v="3"/>
  </r>
  <r>
    <n v="23"/>
    <x v="1"/>
    <x v="0"/>
    <x v="0"/>
    <n v="18"/>
    <n v="0"/>
    <n v="0"/>
    <n v="9"/>
    <n v="0"/>
    <n v="0"/>
    <n v="22"/>
    <n v="0"/>
    <n v="3"/>
    <n v="0"/>
    <n v="448"/>
    <n v="166"/>
    <n v="102"/>
    <n v="102"/>
    <n v="0"/>
    <n v="0"/>
    <n v="0"/>
    <n v="17"/>
    <n v="4"/>
    <n v="0"/>
    <n v="47"/>
    <n v="36"/>
    <n v="28"/>
    <n v="46"/>
    <n v="19"/>
    <n v="4"/>
  </r>
  <r>
    <n v="23"/>
    <x v="1"/>
    <x v="0"/>
    <x v="1"/>
    <n v="17"/>
    <n v="0"/>
    <n v="1"/>
    <n v="10"/>
    <n v="1"/>
    <n v="0"/>
    <n v="25"/>
    <n v="0"/>
    <n v="1"/>
    <n v="0"/>
    <n v="419"/>
    <n v="194"/>
    <n v="161"/>
    <n v="161"/>
    <n v="0"/>
    <n v="0"/>
    <n v="0"/>
    <n v="4"/>
    <n v="10"/>
    <n v="0"/>
    <n v="47"/>
    <n v="29"/>
    <n v="73"/>
    <n v="76"/>
    <n v="71"/>
    <n v="9"/>
  </r>
  <r>
    <n v="23"/>
    <x v="1"/>
    <x v="0"/>
    <x v="2"/>
    <n v="18"/>
    <n v="0"/>
    <n v="0"/>
    <n v="9"/>
    <n v="0"/>
    <n v="0"/>
    <n v="23"/>
    <n v="0"/>
    <n v="0"/>
    <n v="0"/>
    <n v="509"/>
    <n v="331"/>
    <n v="171"/>
    <n v="171"/>
    <n v="0"/>
    <n v="0"/>
    <n v="0"/>
    <n v="0"/>
    <n v="0"/>
    <n v="0"/>
    <n v="61"/>
    <n v="87"/>
    <n v="85"/>
    <n v="87"/>
    <n v="80"/>
    <n v="42"/>
  </r>
  <r>
    <n v="23"/>
    <x v="1"/>
    <x v="0"/>
    <x v="3"/>
    <n v="17"/>
    <n v="0"/>
    <n v="0"/>
    <n v="11"/>
    <n v="0"/>
    <n v="0"/>
    <n v="28"/>
    <n v="0"/>
    <n v="1"/>
    <n v="0"/>
    <n v="506"/>
    <n v="356"/>
    <n v="355"/>
    <n v="355"/>
    <n v="0"/>
    <n v="0"/>
    <n v="0"/>
    <n v="2"/>
    <n v="4"/>
    <n v="5"/>
    <n v="59"/>
    <n v="56"/>
    <n v="102"/>
    <n v="103"/>
    <n v="8"/>
    <n v="55"/>
  </r>
  <r>
    <n v="23"/>
    <x v="1"/>
    <x v="0"/>
    <x v="4"/>
    <n v="19"/>
    <n v="0"/>
    <n v="0"/>
    <n v="12"/>
    <n v="0"/>
    <n v="0"/>
    <n v="27"/>
    <n v="0"/>
    <n v="2"/>
    <n v="1"/>
    <n v="437"/>
    <n v="359"/>
    <n v="241"/>
    <n v="241"/>
    <n v="0"/>
    <n v="0"/>
    <n v="0"/>
    <n v="14"/>
    <n v="4"/>
    <n v="4"/>
    <n v="116"/>
    <n v="17"/>
    <n v="99"/>
    <n v="102"/>
    <n v="0"/>
    <n v="76"/>
  </r>
  <r>
    <n v="23"/>
    <x v="1"/>
    <x v="0"/>
    <x v="5"/>
    <n v="22"/>
    <n v="0"/>
    <n v="1"/>
    <n v="13"/>
    <n v="1"/>
    <n v="0"/>
    <n v="31"/>
    <n v="0"/>
    <n v="5"/>
    <n v="2"/>
    <n v="420"/>
    <n v="376"/>
    <n v="241"/>
    <n v="241"/>
    <n v="0"/>
    <n v="0"/>
    <n v="0"/>
    <n v="5"/>
    <n v="2"/>
    <n v="0"/>
    <n v="88"/>
    <n v="37"/>
    <n v="109"/>
    <n v="106"/>
    <n v="8"/>
    <n v="90"/>
  </r>
  <r>
    <n v="23"/>
    <x v="1"/>
    <x v="0"/>
    <x v="6"/>
    <n v="22"/>
    <n v="0"/>
    <n v="0"/>
    <n v="13"/>
    <n v="0"/>
    <n v="0"/>
    <n v="36"/>
    <n v="0"/>
    <n v="3"/>
    <n v="1"/>
    <n v="481"/>
    <n v="323"/>
    <n v="554"/>
    <n v="554"/>
    <n v="0"/>
    <n v="0"/>
    <n v="0"/>
    <n v="14"/>
    <n v="2"/>
    <n v="1"/>
    <n v="108"/>
    <n v="59"/>
    <n v="82"/>
    <n v="59"/>
    <n v="9"/>
    <n v="33"/>
  </r>
  <r>
    <n v="23"/>
    <x v="1"/>
    <x v="0"/>
    <x v="7"/>
    <n v="28"/>
    <n v="0"/>
    <n v="0"/>
    <n v="7"/>
    <n v="2"/>
    <n v="0"/>
    <n v="33"/>
    <n v="0"/>
    <n v="1"/>
    <n v="1"/>
    <n v="492"/>
    <n v="343"/>
    <n v="285"/>
    <n v="284"/>
    <n v="0"/>
    <n v="0"/>
    <n v="0"/>
    <n v="19"/>
    <n v="17"/>
    <n v="9"/>
    <n v="145"/>
    <n v="59"/>
    <n v="101"/>
    <n v="40"/>
    <n v="13"/>
    <n v="32"/>
  </r>
  <r>
    <n v="23"/>
    <x v="1"/>
    <x v="0"/>
    <x v="8"/>
    <n v="27"/>
    <n v="0"/>
    <n v="0"/>
    <n v="8"/>
    <n v="0"/>
    <n v="0"/>
    <n v="32"/>
    <n v="0"/>
    <n v="5"/>
    <n v="1"/>
    <n v="459"/>
    <n v="355"/>
    <n v="289"/>
    <n v="289"/>
    <n v="0"/>
    <n v="0"/>
    <n v="0"/>
    <n v="39"/>
    <n v="5"/>
    <n v="17"/>
    <n v="84"/>
    <n v="58"/>
    <n v="125"/>
    <n v="54"/>
    <n v="6"/>
    <n v="41"/>
  </r>
  <r>
    <n v="23"/>
    <x v="1"/>
    <x v="0"/>
    <x v="9"/>
    <n v="17"/>
    <n v="0"/>
    <n v="1"/>
    <n v="11"/>
    <n v="1"/>
    <n v="0"/>
    <n v="25"/>
    <n v="0"/>
    <n v="1"/>
    <n v="0"/>
    <n v="449"/>
    <n v="383"/>
    <n v="349"/>
    <n v="349"/>
    <n v="0"/>
    <n v="0"/>
    <n v="0"/>
    <n v="11"/>
    <n v="12"/>
    <n v="10"/>
    <n v="127"/>
    <n v="74"/>
    <n v="62"/>
    <n v="53"/>
    <n v="15"/>
    <n v="64"/>
  </r>
  <r>
    <n v="23"/>
    <x v="1"/>
    <x v="0"/>
    <x v="10"/>
    <n v="23"/>
    <n v="0"/>
    <n v="0"/>
    <n v="9"/>
    <n v="2"/>
    <n v="0"/>
    <n v="35"/>
    <n v="0"/>
    <n v="1"/>
    <n v="0"/>
    <n v="468"/>
    <n v="413"/>
    <n v="325"/>
    <n v="325"/>
    <n v="0"/>
    <n v="0"/>
    <n v="0"/>
    <n v="6"/>
    <n v="0"/>
    <n v="3"/>
    <n v="74"/>
    <n v="54"/>
    <n v="103"/>
    <n v="38"/>
    <n v="39"/>
    <n v="115"/>
  </r>
  <r>
    <n v="23"/>
    <x v="1"/>
    <x v="0"/>
    <x v="11"/>
    <n v="23"/>
    <n v="0"/>
    <n v="0"/>
    <n v="7"/>
    <n v="0"/>
    <n v="0"/>
    <n v="31"/>
    <n v="0"/>
    <n v="0"/>
    <n v="1"/>
    <n v="460"/>
    <n v="397"/>
    <n v="280"/>
    <n v="280"/>
    <n v="0"/>
    <n v="0"/>
    <n v="0"/>
    <n v="0"/>
    <n v="2"/>
    <n v="0"/>
    <n v="76"/>
    <n v="45"/>
    <n v="97"/>
    <n v="57"/>
    <n v="8"/>
    <n v="88"/>
  </r>
  <r>
    <n v="23"/>
    <x v="1"/>
    <x v="1"/>
    <x v="0"/>
    <n v="5"/>
    <n v="0"/>
    <n v="0"/>
    <n v="1"/>
    <n v="0"/>
    <n v="0"/>
    <n v="3"/>
    <n v="0"/>
    <n v="2"/>
    <n v="0"/>
    <n v="141"/>
    <n v="71"/>
    <n v="29"/>
    <n v="29"/>
    <n v="0"/>
    <n v="0"/>
    <n v="0"/>
    <n v="8"/>
    <n v="0"/>
    <n v="0"/>
    <n v="16"/>
    <n v="17"/>
    <n v="6"/>
    <n v="9"/>
    <n v="10"/>
    <n v="0"/>
  </r>
  <r>
    <n v="23"/>
    <x v="1"/>
    <x v="1"/>
    <x v="1"/>
    <n v="9"/>
    <n v="0"/>
    <n v="0"/>
    <n v="2"/>
    <n v="1"/>
    <n v="0"/>
    <n v="10"/>
    <n v="0"/>
    <n v="1"/>
    <n v="2"/>
    <n v="136"/>
    <n v="110"/>
    <n v="56"/>
    <n v="56"/>
    <n v="0"/>
    <n v="0"/>
    <n v="0"/>
    <n v="9"/>
    <n v="0"/>
    <n v="0"/>
    <n v="22"/>
    <n v="14"/>
    <n v="23"/>
    <n v="0"/>
    <n v="3"/>
    <n v="1"/>
  </r>
  <r>
    <n v="23"/>
    <x v="1"/>
    <x v="1"/>
    <x v="2"/>
    <n v="11"/>
    <n v="0"/>
    <n v="0"/>
    <n v="4"/>
    <n v="0"/>
    <n v="0"/>
    <n v="13"/>
    <n v="0"/>
    <n v="1"/>
    <n v="0"/>
    <n v="171"/>
    <n v="159"/>
    <n v="48"/>
    <n v="48"/>
    <n v="0"/>
    <n v="0"/>
    <n v="0"/>
    <n v="12"/>
    <n v="1"/>
    <n v="0"/>
    <n v="51"/>
    <n v="5"/>
    <n v="21"/>
    <n v="16"/>
    <n v="3"/>
    <n v="5"/>
  </r>
  <r>
    <n v="23"/>
    <x v="1"/>
    <x v="1"/>
    <x v="3"/>
    <n v="3"/>
    <n v="0"/>
    <n v="0"/>
    <n v="1"/>
    <n v="0"/>
    <n v="0"/>
    <n v="2"/>
    <n v="0"/>
    <n v="1"/>
    <n v="0"/>
    <n v="153"/>
    <n v="148"/>
    <n v="46"/>
    <n v="46"/>
    <n v="0"/>
    <n v="0"/>
    <n v="0"/>
    <n v="0"/>
    <n v="0"/>
    <n v="4"/>
    <n v="18"/>
    <n v="5"/>
    <n v="6"/>
    <n v="76"/>
    <n v="10"/>
    <n v="11"/>
  </r>
  <r>
    <n v="23"/>
    <x v="1"/>
    <x v="1"/>
    <x v="4"/>
    <n v="7"/>
    <n v="0"/>
    <n v="0"/>
    <n v="7"/>
    <n v="0"/>
    <n v="0"/>
    <n v="11"/>
    <n v="0"/>
    <n v="1"/>
    <n v="0"/>
    <n v="206"/>
    <n v="202"/>
    <n v="75"/>
    <n v="75"/>
    <n v="0"/>
    <n v="0"/>
    <n v="0"/>
    <n v="15"/>
    <n v="0"/>
    <n v="1"/>
    <n v="6"/>
    <n v="17"/>
    <n v="25"/>
    <n v="67"/>
    <n v="0"/>
    <n v="1"/>
  </r>
  <r>
    <n v="23"/>
    <x v="1"/>
    <x v="1"/>
    <x v="5"/>
    <n v="8"/>
    <n v="0"/>
    <n v="0"/>
    <n v="6"/>
    <n v="0"/>
    <n v="0"/>
    <n v="18"/>
    <n v="0"/>
    <n v="0"/>
    <n v="1"/>
    <n v="194"/>
    <n v="187"/>
    <n v="297"/>
    <n v="297"/>
    <n v="0"/>
    <n v="0"/>
    <n v="0"/>
    <n v="4"/>
    <n v="3"/>
    <n v="0"/>
    <n v="37"/>
    <n v="14"/>
    <n v="32"/>
    <n v="44"/>
    <n v="0"/>
    <n v="12"/>
  </r>
  <r>
    <n v="23"/>
    <x v="1"/>
    <x v="1"/>
    <x v="6"/>
    <n v="6"/>
    <n v="0"/>
    <n v="0"/>
    <n v="2"/>
    <n v="1"/>
    <n v="0"/>
    <n v="10"/>
    <n v="0"/>
    <n v="0"/>
    <n v="1"/>
    <n v="151"/>
    <n v="113"/>
    <n v="202"/>
    <n v="202"/>
    <n v="0"/>
    <n v="0"/>
    <n v="0"/>
    <n v="0"/>
    <n v="3"/>
    <n v="1"/>
    <n v="42"/>
    <n v="9"/>
    <n v="24"/>
    <n v="23"/>
    <n v="5"/>
    <n v="0"/>
  </r>
  <r>
    <n v="23"/>
    <x v="1"/>
    <x v="1"/>
    <x v="7"/>
    <n v="9"/>
    <n v="0"/>
    <n v="0"/>
    <n v="5"/>
    <n v="0"/>
    <n v="0"/>
    <n v="10"/>
    <n v="0"/>
    <n v="1"/>
    <n v="0"/>
    <n v="160"/>
    <n v="133"/>
    <n v="76"/>
    <n v="76"/>
    <n v="0"/>
    <n v="0"/>
    <n v="0"/>
    <n v="8"/>
    <n v="0"/>
    <n v="0"/>
    <n v="15"/>
    <n v="11"/>
    <n v="47"/>
    <n v="32"/>
    <n v="1"/>
    <n v="3"/>
  </r>
  <r>
    <n v="23"/>
    <x v="1"/>
    <x v="1"/>
    <x v="8"/>
    <n v="11"/>
    <n v="0"/>
    <n v="0"/>
    <n v="3"/>
    <n v="0"/>
    <n v="0"/>
    <n v="14"/>
    <n v="0"/>
    <n v="0"/>
    <n v="0"/>
    <n v="146"/>
    <n v="143"/>
    <n v="74"/>
    <n v="74"/>
    <n v="0"/>
    <n v="0"/>
    <n v="0"/>
    <n v="1"/>
    <n v="3"/>
    <n v="0"/>
    <n v="24"/>
    <n v="22"/>
    <n v="50"/>
    <n v="30"/>
    <n v="0"/>
    <n v="1"/>
  </r>
  <r>
    <n v="23"/>
    <x v="1"/>
    <x v="1"/>
    <x v="9"/>
    <n v="9"/>
    <n v="0"/>
    <n v="0"/>
    <n v="3"/>
    <n v="0"/>
    <n v="0"/>
    <n v="13"/>
    <n v="0"/>
    <n v="1"/>
    <n v="0"/>
    <n v="168"/>
    <n v="145"/>
    <n v="436"/>
    <n v="436"/>
    <n v="0"/>
    <n v="0"/>
    <n v="0"/>
    <n v="7"/>
    <n v="0"/>
    <n v="0"/>
    <n v="43"/>
    <n v="37"/>
    <n v="26"/>
    <n v="26"/>
    <n v="0"/>
    <n v="5"/>
  </r>
  <r>
    <n v="23"/>
    <x v="1"/>
    <x v="1"/>
    <x v="10"/>
    <n v="2"/>
    <n v="0"/>
    <n v="0"/>
    <n v="1"/>
    <n v="1"/>
    <n v="0"/>
    <n v="3"/>
    <n v="0"/>
    <n v="0"/>
    <n v="0"/>
    <n v="136"/>
    <n v="89"/>
    <n v="20"/>
    <n v="11"/>
    <n v="0"/>
    <n v="0"/>
    <n v="0"/>
    <n v="0"/>
    <n v="0"/>
    <n v="0"/>
    <n v="34"/>
    <n v="43"/>
    <n v="9"/>
    <n v="30"/>
    <n v="6"/>
    <n v="11"/>
  </r>
  <r>
    <n v="23"/>
    <x v="1"/>
    <x v="1"/>
    <x v="11"/>
    <n v="4"/>
    <n v="0"/>
    <n v="0"/>
    <n v="3"/>
    <n v="0"/>
    <n v="0"/>
    <n v="10"/>
    <n v="0"/>
    <n v="1"/>
    <n v="0"/>
    <n v="145"/>
    <n v="55"/>
    <n v="225"/>
    <n v="225"/>
    <n v="0"/>
    <n v="0"/>
    <n v="0"/>
    <n v="0"/>
    <n v="0"/>
    <n v="0"/>
    <n v="47"/>
    <n v="5"/>
    <n v="26"/>
    <n v="10"/>
    <n v="13"/>
    <n v="34"/>
  </r>
  <r>
    <n v="23"/>
    <x v="1"/>
    <x v="2"/>
    <x v="0"/>
    <n v="2"/>
    <n v="0"/>
    <n v="0"/>
    <n v="1"/>
    <n v="0"/>
    <n v="0"/>
    <n v="2"/>
    <n v="0"/>
    <n v="0"/>
    <n v="0"/>
    <n v="124"/>
    <n v="42"/>
    <n v="9"/>
    <n v="9"/>
    <n v="0"/>
    <n v="0"/>
    <n v="0"/>
    <n v="3"/>
    <n v="3"/>
    <n v="0"/>
    <n v="7"/>
    <n v="13"/>
    <n v="9"/>
    <n v="1"/>
    <n v="0"/>
    <n v="7"/>
  </r>
  <r>
    <n v="23"/>
    <x v="1"/>
    <x v="2"/>
    <x v="1"/>
    <n v="2"/>
    <n v="0"/>
    <n v="3"/>
    <n v="10"/>
    <n v="0"/>
    <n v="0"/>
    <n v="15"/>
    <n v="0"/>
    <n v="0"/>
    <n v="7"/>
    <n v="117"/>
    <n v="63"/>
    <n v="125"/>
    <n v="125"/>
    <n v="0"/>
    <n v="0"/>
    <n v="0"/>
    <n v="0"/>
    <n v="0"/>
    <n v="0"/>
    <n v="0"/>
    <n v="39"/>
    <n v="11"/>
    <n v="0"/>
    <n v="9"/>
    <n v="3"/>
  </r>
  <r>
    <n v="23"/>
    <x v="1"/>
    <x v="2"/>
    <x v="2"/>
    <n v="0"/>
    <n v="0"/>
    <n v="0"/>
    <n v="17"/>
    <n v="0"/>
    <n v="0"/>
    <n v="18"/>
    <n v="0"/>
    <n v="0"/>
    <n v="12"/>
    <n v="124"/>
    <n v="48"/>
    <n v="20"/>
    <n v="20"/>
    <n v="0"/>
    <n v="0"/>
    <n v="0"/>
    <n v="0"/>
    <n v="0"/>
    <n v="0"/>
    <n v="14"/>
    <n v="0"/>
    <n v="25"/>
    <n v="0"/>
    <n v="1"/>
    <n v="14"/>
  </r>
  <r>
    <n v="23"/>
    <x v="1"/>
    <x v="2"/>
    <x v="3"/>
    <n v="0"/>
    <n v="0"/>
    <n v="4"/>
    <n v="19"/>
    <n v="0"/>
    <n v="0"/>
    <n v="24"/>
    <n v="0"/>
    <n v="0"/>
    <n v="14"/>
    <n v="120"/>
    <n v="28"/>
    <n v="90"/>
    <n v="90"/>
    <n v="0"/>
    <n v="0"/>
    <n v="0"/>
    <n v="0"/>
    <n v="0"/>
    <n v="0"/>
    <n v="30"/>
    <n v="2"/>
    <n v="9"/>
    <n v="1"/>
    <n v="4"/>
    <n v="12"/>
  </r>
  <r>
    <n v="23"/>
    <x v="1"/>
    <x v="2"/>
    <x v="4"/>
    <n v="0"/>
    <n v="0"/>
    <n v="3"/>
    <n v="39"/>
    <n v="0"/>
    <n v="0"/>
    <n v="41"/>
    <n v="0"/>
    <n v="0"/>
    <n v="35"/>
    <n v="128"/>
    <n v="67"/>
    <n v="44"/>
    <n v="44"/>
    <n v="0"/>
    <n v="0"/>
    <n v="0"/>
    <n v="0"/>
    <n v="2"/>
    <n v="0"/>
    <n v="32"/>
    <n v="4"/>
    <n v="22"/>
    <n v="3"/>
    <n v="4"/>
    <n v="4"/>
  </r>
  <r>
    <n v="23"/>
    <x v="1"/>
    <x v="2"/>
    <x v="5"/>
    <n v="1"/>
    <n v="0"/>
    <n v="1"/>
    <n v="45"/>
    <n v="0"/>
    <n v="0"/>
    <n v="48"/>
    <n v="0"/>
    <n v="0"/>
    <n v="41"/>
    <n v="122"/>
    <n v="60"/>
    <n v="83"/>
    <n v="83"/>
    <n v="0"/>
    <n v="0"/>
    <n v="0"/>
    <n v="0"/>
    <n v="2"/>
    <n v="0"/>
    <n v="30"/>
    <n v="23"/>
    <n v="22"/>
    <n v="0"/>
    <n v="1"/>
    <n v="6"/>
  </r>
  <r>
    <n v="23"/>
    <x v="1"/>
    <x v="2"/>
    <x v="6"/>
    <n v="7"/>
    <n v="0"/>
    <n v="1"/>
    <n v="51"/>
    <n v="0"/>
    <n v="0"/>
    <n v="58"/>
    <n v="0"/>
    <n v="0"/>
    <n v="3"/>
    <n v="124"/>
    <n v="66"/>
    <n v="65"/>
    <n v="65"/>
    <n v="0"/>
    <n v="0"/>
    <n v="0"/>
    <n v="0"/>
    <n v="0"/>
    <n v="0"/>
    <n v="5"/>
    <n v="25"/>
    <n v="35"/>
    <n v="1"/>
    <n v="4"/>
    <n v="16"/>
  </r>
  <r>
    <n v="23"/>
    <x v="1"/>
    <x v="2"/>
    <x v="7"/>
    <n v="1"/>
    <n v="0"/>
    <n v="3"/>
    <n v="39"/>
    <n v="0"/>
    <n v="0"/>
    <n v="44"/>
    <n v="0"/>
    <n v="0"/>
    <n v="28"/>
    <n v="116"/>
    <n v="43"/>
    <n v="45"/>
    <n v="45"/>
    <n v="0"/>
    <n v="0"/>
    <n v="0"/>
    <n v="0"/>
    <n v="0"/>
    <n v="0"/>
    <n v="1"/>
    <n v="15"/>
    <n v="39"/>
    <n v="1"/>
    <n v="8"/>
    <n v="4"/>
  </r>
  <r>
    <n v="23"/>
    <x v="1"/>
    <x v="2"/>
    <x v="8"/>
    <n v="1"/>
    <n v="0"/>
    <n v="1"/>
    <n v="20"/>
    <n v="1"/>
    <n v="0"/>
    <n v="22"/>
    <n v="0"/>
    <n v="0"/>
    <n v="11"/>
    <n v="108"/>
    <n v="27"/>
    <n v="23"/>
    <n v="23"/>
    <n v="0"/>
    <n v="0"/>
    <n v="0"/>
    <n v="0"/>
    <n v="0"/>
    <n v="0"/>
    <n v="10"/>
    <n v="15"/>
    <n v="11"/>
    <n v="0"/>
    <n v="3"/>
    <n v="14"/>
  </r>
  <r>
    <n v="23"/>
    <x v="1"/>
    <x v="2"/>
    <x v="9"/>
    <n v="3"/>
    <n v="0"/>
    <n v="1"/>
    <n v="29"/>
    <n v="0"/>
    <n v="0"/>
    <n v="33"/>
    <n v="0"/>
    <n v="0"/>
    <n v="15"/>
    <n v="119"/>
    <n v="65"/>
    <n v="34"/>
    <n v="34"/>
    <n v="0"/>
    <n v="0"/>
    <n v="0"/>
    <n v="0"/>
    <n v="0"/>
    <n v="0"/>
    <n v="13"/>
    <n v="36"/>
    <n v="4"/>
    <n v="4"/>
    <n v="1"/>
    <n v="15"/>
  </r>
  <r>
    <n v="23"/>
    <x v="1"/>
    <x v="2"/>
    <x v="10"/>
    <n v="1"/>
    <n v="0"/>
    <n v="6"/>
    <n v="30"/>
    <n v="0"/>
    <n v="0"/>
    <n v="37"/>
    <n v="0"/>
    <n v="0"/>
    <n v="18"/>
    <n v="126"/>
    <n v="68"/>
    <n v="38"/>
    <n v="38"/>
    <n v="0"/>
    <n v="0"/>
    <n v="0"/>
    <n v="0"/>
    <n v="0"/>
    <n v="0"/>
    <n v="1"/>
    <n v="6"/>
    <n v="18"/>
    <n v="7"/>
    <n v="1"/>
    <n v="19"/>
  </r>
  <r>
    <n v="23"/>
    <x v="1"/>
    <x v="2"/>
    <x v="11"/>
    <n v="3"/>
    <n v="0"/>
    <n v="2"/>
    <n v="11"/>
    <n v="0"/>
    <n v="0"/>
    <n v="16"/>
    <n v="0"/>
    <n v="0"/>
    <n v="10"/>
    <n v="124"/>
    <n v="53"/>
    <n v="22"/>
    <n v="22"/>
    <n v="0"/>
    <n v="0"/>
    <n v="0"/>
    <n v="0"/>
    <n v="1"/>
    <n v="0"/>
    <n v="9"/>
    <n v="13"/>
    <n v="0"/>
    <n v="1"/>
    <n v="0"/>
    <n v="3"/>
  </r>
  <r>
    <n v="23"/>
    <x v="1"/>
    <x v="3"/>
    <x v="0"/>
    <n v="5"/>
    <n v="0"/>
    <n v="0"/>
    <n v="2"/>
    <n v="0"/>
    <n v="0"/>
    <n v="7"/>
    <n v="0"/>
    <n v="0"/>
    <n v="0"/>
    <n v="144"/>
    <n v="42"/>
    <n v="49"/>
    <n v="48"/>
    <n v="0"/>
    <n v="0"/>
    <n v="0"/>
    <n v="1"/>
    <n v="0"/>
    <n v="0"/>
    <n v="13"/>
    <n v="11"/>
    <n v="6"/>
    <n v="20"/>
    <n v="2"/>
    <n v="2"/>
  </r>
  <r>
    <n v="23"/>
    <x v="1"/>
    <x v="3"/>
    <x v="1"/>
    <n v="14"/>
    <n v="0"/>
    <n v="0"/>
    <n v="3"/>
    <n v="0"/>
    <n v="0"/>
    <n v="13"/>
    <n v="0"/>
    <n v="1"/>
    <n v="0"/>
    <n v="139"/>
    <n v="76"/>
    <n v="47"/>
    <n v="47"/>
    <n v="0"/>
    <n v="0"/>
    <n v="0"/>
    <n v="10"/>
    <n v="2"/>
    <n v="2"/>
    <n v="20"/>
    <n v="22"/>
    <n v="11"/>
    <n v="16"/>
    <n v="5"/>
    <n v="6"/>
  </r>
  <r>
    <n v="23"/>
    <x v="1"/>
    <x v="3"/>
    <x v="2"/>
    <n v="16"/>
    <n v="0"/>
    <n v="0"/>
    <n v="1"/>
    <n v="0"/>
    <n v="0"/>
    <n v="14"/>
    <n v="0"/>
    <n v="3"/>
    <n v="1"/>
    <n v="157"/>
    <n v="106"/>
    <n v="64"/>
    <n v="64"/>
    <n v="0"/>
    <n v="0"/>
    <n v="0"/>
    <n v="0"/>
    <n v="7"/>
    <n v="0"/>
    <n v="31"/>
    <n v="14"/>
    <n v="29"/>
    <n v="0"/>
    <n v="0"/>
    <n v="7"/>
  </r>
  <r>
    <n v="23"/>
    <x v="1"/>
    <x v="3"/>
    <x v="3"/>
    <n v="18"/>
    <n v="0"/>
    <n v="0"/>
    <n v="2"/>
    <n v="0"/>
    <n v="0"/>
    <n v="19"/>
    <n v="0"/>
    <n v="3"/>
    <n v="0"/>
    <n v="151"/>
    <n v="116"/>
    <n v="193"/>
    <n v="193"/>
    <n v="0"/>
    <n v="0"/>
    <n v="0"/>
    <n v="6"/>
    <n v="3"/>
    <n v="2"/>
    <n v="22"/>
    <n v="17"/>
    <n v="61"/>
    <n v="0"/>
    <n v="0"/>
    <n v="3"/>
  </r>
  <r>
    <n v="23"/>
    <x v="1"/>
    <x v="3"/>
    <x v="4"/>
    <n v="9"/>
    <n v="0"/>
    <n v="0"/>
    <n v="2"/>
    <n v="1"/>
    <n v="0"/>
    <n v="11"/>
    <n v="0"/>
    <n v="2"/>
    <n v="0"/>
    <n v="155"/>
    <n v="93"/>
    <n v="78"/>
    <n v="76"/>
    <n v="0"/>
    <n v="0"/>
    <n v="0"/>
    <n v="19"/>
    <n v="10"/>
    <n v="0"/>
    <n v="13"/>
    <n v="30"/>
    <n v="27"/>
    <n v="2"/>
    <n v="11"/>
    <n v="23"/>
  </r>
  <r>
    <n v="23"/>
    <x v="1"/>
    <x v="3"/>
    <x v="5"/>
    <n v="12"/>
    <n v="0"/>
    <n v="0"/>
    <n v="4"/>
    <n v="2"/>
    <n v="0"/>
    <n v="14"/>
    <n v="0"/>
    <n v="0"/>
    <n v="0"/>
    <n v="160"/>
    <n v="103"/>
    <n v="90"/>
    <n v="90"/>
    <n v="0"/>
    <n v="0"/>
    <n v="0"/>
    <n v="10"/>
    <n v="0"/>
    <n v="0"/>
    <n v="28"/>
    <n v="26"/>
    <n v="29"/>
    <n v="0"/>
    <n v="17"/>
    <n v="6"/>
  </r>
  <r>
    <n v="23"/>
    <x v="1"/>
    <x v="3"/>
    <x v="6"/>
    <n v="10"/>
    <n v="0"/>
    <n v="0"/>
    <n v="4"/>
    <n v="0"/>
    <n v="0"/>
    <n v="15"/>
    <n v="0"/>
    <n v="2"/>
    <n v="1"/>
    <n v="153"/>
    <n v="95"/>
    <n v="102"/>
    <n v="102"/>
    <n v="0"/>
    <n v="0"/>
    <n v="0"/>
    <n v="5"/>
    <n v="0"/>
    <n v="0"/>
    <n v="28"/>
    <n v="48"/>
    <n v="23"/>
    <n v="0"/>
    <n v="5"/>
    <n v="0"/>
  </r>
  <r>
    <n v="23"/>
    <x v="1"/>
    <x v="3"/>
    <x v="7"/>
    <n v="12"/>
    <n v="0"/>
    <n v="0"/>
    <n v="5"/>
    <n v="1"/>
    <n v="0"/>
    <n v="13"/>
    <n v="0"/>
    <n v="2"/>
    <n v="0"/>
    <n v="160"/>
    <n v="145"/>
    <n v="99"/>
    <n v="99"/>
    <n v="0"/>
    <n v="0"/>
    <n v="0"/>
    <n v="10"/>
    <n v="0"/>
    <n v="0"/>
    <n v="34"/>
    <n v="24"/>
    <n v="19"/>
    <n v="9"/>
    <n v="9"/>
    <n v="5"/>
  </r>
  <r>
    <n v="23"/>
    <x v="1"/>
    <x v="3"/>
    <x v="8"/>
    <n v="17"/>
    <n v="0"/>
    <n v="0"/>
    <n v="2"/>
    <n v="0"/>
    <n v="0"/>
    <n v="20"/>
    <n v="0"/>
    <n v="1"/>
    <n v="1"/>
    <n v="161"/>
    <n v="148"/>
    <n v="153"/>
    <n v="153"/>
    <n v="0"/>
    <n v="0"/>
    <n v="0"/>
    <n v="4"/>
    <n v="6"/>
    <n v="0"/>
    <n v="24"/>
    <n v="35"/>
    <n v="65"/>
    <n v="0"/>
    <n v="1"/>
    <n v="0"/>
  </r>
  <r>
    <n v="23"/>
    <x v="1"/>
    <x v="3"/>
    <x v="9"/>
    <n v="6"/>
    <n v="0"/>
    <n v="0"/>
    <n v="5"/>
    <n v="0"/>
    <n v="0"/>
    <n v="10"/>
    <n v="0"/>
    <n v="0"/>
    <n v="0"/>
    <n v="134"/>
    <n v="87"/>
    <n v="49"/>
    <n v="49"/>
    <n v="0"/>
    <n v="0"/>
    <n v="0"/>
    <n v="4"/>
    <n v="0"/>
    <n v="0"/>
    <n v="40"/>
    <n v="9"/>
    <n v="31"/>
    <n v="7"/>
    <n v="2"/>
    <n v="8"/>
  </r>
  <r>
    <n v="23"/>
    <x v="1"/>
    <x v="3"/>
    <x v="10"/>
    <n v="9"/>
    <n v="0"/>
    <n v="0"/>
    <n v="3"/>
    <n v="0"/>
    <n v="0"/>
    <n v="9"/>
    <n v="0"/>
    <n v="2"/>
    <n v="0"/>
    <n v="174"/>
    <n v="144"/>
    <n v="62"/>
    <n v="62"/>
    <n v="0"/>
    <n v="0"/>
    <n v="0"/>
    <n v="3"/>
    <n v="0"/>
    <n v="0"/>
    <n v="23"/>
    <n v="46"/>
    <n v="27"/>
    <n v="11"/>
    <n v="28"/>
    <n v="9"/>
  </r>
  <r>
    <n v="23"/>
    <x v="1"/>
    <x v="3"/>
    <x v="11"/>
    <n v="7"/>
    <n v="0"/>
    <n v="0"/>
    <n v="3"/>
    <n v="1"/>
    <n v="0"/>
    <n v="11"/>
    <n v="0"/>
    <n v="3"/>
    <n v="0"/>
    <n v="161"/>
    <n v="121"/>
    <n v="244"/>
    <n v="244"/>
    <n v="0"/>
    <n v="0"/>
    <n v="0"/>
    <n v="3"/>
    <n v="5"/>
    <n v="0"/>
    <n v="22"/>
    <n v="49"/>
    <n v="23"/>
    <n v="10"/>
    <n v="27"/>
    <n v="3"/>
  </r>
  <r>
    <n v="23"/>
    <x v="1"/>
    <x v="6"/>
    <x v="0"/>
    <n v="5"/>
    <n v="0"/>
    <n v="0"/>
    <n v="0"/>
    <n v="1"/>
    <n v="0"/>
    <n v="7"/>
    <n v="0"/>
    <n v="1"/>
    <n v="0"/>
    <n v="124"/>
    <n v="36"/>
    <n v="49"/>
    <n v="49"/>
    <n v="0"/>
    <n v="0"/>
    <n v="0"/>
    <n v="0"/>
    <n v="2"/>
    <n v="0"/>
    <n v="13"/>
    <n v="11"/>
    <n v="6"/>
    <n v="0"/>
    <n v="0"/>
    <n v="0"/>
  </r>
  <r>
    <n v="23"/>
    <x v="1"/>
    <x v="6"/>
    <x v="1"/>
    <n v="0"/>
    <n v="0"/>
    <n v="11"/>
    <n v="27"/>
    <n v="0"/>
    <n v="0"/>
    <n v="38"/>
    <n v="0"/>
    <n v="0"/>
    <n v="32"/>
    <n v="117"/>
    <n v="38"/>
    <n v="38"/>
    <n v="38"/>
    <n v="0"/>
    <n v="0"/>
    <n v="0"/>
    <n v="0"/>
    <n v="0"/>
    <n v="0"/>
    <n v="2"/>
    <n v="0"/>
    <n v="5"/>
    <n v="0"/>
    <n v="0"/>
    <n v="18"/>
  </r>
  <r>
    <n v="23"/>
    <x v="1"/>
    <x v="6"/>
    <x v="2"/>
    <n v="0"/>
    <n v="0"/>
    <n v="5"/>
    <n v="29"/>
    <n v="0"/>
    <n v="0"/>
    <n v="33"/>
    <n v="0"/>
    <n v="0"/>
    <n v="24"/>
    <n v="124"/>
    <n v="34"/>
    <n v="33"/>
    <n v="33"/>
    <n v="0"/>
    <n v="0"/>
    <n v="0"/>
    <n v="0"/>
    <n v="0"/>
    <n v="0"/>
    <n v="0"/>
    <n v="0"/>
    <n v="0"/>
    <n v="0"/>
    <n v="0"/>
    <n v="29"/>
  </r>
  <r>
    <n v="23"/>
    <x v="1"/>
    <x v="6"/>
    <x v="3"/>
    <n v="1"/>
    <n v="0"/>
    <n v="7"/>
    <n v="34"/>
    <n v="0"/>
    <n v="0"/>
    <n v="43"/>
    <n v="0"/>
    <n v="0"/>
    <n v="31"/>
    <n v="120"/>
    <n v="42"/>
    <n v="43"/>
    <n v="43"/>
    <n v="0"/>
    <n v="0"/>
    <n v="0"/>
    <n v="0"/>
    <n v="0"/>
    <n v="0"/>
    <n v="2"/>
    <n v="1"/>
    <n v="3"/>
    <n v="0"/>
    <n v="0"/>
    <n v="29"/>
  </r>
  <r>
    <n v="23"/>
    <x v="1"/>
    <x v="6"/>
    <x v="4"/>
    <n v="5"/>
    <n v="0"/>
    <n v="3"/>
    <n v="40"/>
    <n v="0"/>
    <n v="0"/>
    <n v="48"/>
    <n v="0"/>
    <n v="0"/>
    <n v="39"/>
    <n v="125"/>
    <n v="48"/>
    <n v="48"/>
    <n v="48"/>
    <n v="0"/>
    <n v="0"/>
    <n v="0"/>
    <n v="0"/>
    <n v="0"/>
    <n v="0"/>
    <n v="2"/>
    <n v="0"/>
    <n v="2"/>
    <n v="2"/>
    <n v="3"/>
    <n v="24"/>
  </r>
  <r>
    <n v="23"/>
    <x v="1"/>
    <x v="6"/>
    <x v="5"/>
    <n v="0"/>
    <n v="0"/>
    <n v="2"/>
    <n v="53"/>
    <n v="0"/>
    <n v="0"/>
    <n v="54"/>
    <n v="0"/>
    <n v="0"/>
    <n v="50"/>
    <n v="120"/>
    <n v="55"/>
    <n v="54"/>
    <n v="54"/>
    <n v="0"/>
    <n v="0"/>
    <n v="0"/>
    <n v="0"/>
    <n v="0"/>
    <n v="2"/>
    <n v="0"/>
    <n v="0"/>
    <n v="2"/>
    <n v="2"/>
    <n v="0"/>
    <n v="30"/>
  </r>
  <r>
    <n v="23"/>
    <x v="1"/>
    <x v="6"/>
    <x v="6"/>
    <n v="2"/>
    <n v="0"/>
    <n v="7"/>
    <n v="31"/>
    <n v="0"/>
    <n v="0"/>
    <n v="39"/>
    <n v="0"/>
    <n v="0"/>
    <n v="30"/>
    <n v="124"/>
    <n v="40"/>
    <n v="39"/>
    <n v="39"/>
    <n v="0"/>
    <n v="0"/>
    <n v="0"/>
    <n v="1"/>
    <n v="0"/>
    <n v="0"/>
    <n v="1"/>
    <n v="0"/>
    <n v="3"/>
    <n v="0"/>
    <n v="2"/>
    <n v="28"/>
  </r>
  <r>
    <n v="23"/>
    <x v="1"/>
    <x v="6"/>
    <x v="7"/>
    <n v="4"/>
    <n v="0"/>
    <n v="3"/>
    <n v="18"/>
    <n v="1"/>
    <n v="0"/>
    <n v="27"/>
    <n v="0"/>
    <n v="0"/>
    <n v="19"/>
    <n v="115"/>
    <n v="37"/>
    <n v="36"/>
    <n v="36"/>
    <n v="0"/>
    <n v="0"/>
    <n v="0"/>
    <n v="2"/>
    <n v="3"/>
    <n v="0"/>
    <n v="4"/>
    <n v="9"/>
    <n v="0"/>
    <n v="0"/>
    <n v="0"/>
    <n v="3"/>
  </r>
  <r>
    <n v="23"/>
    <x v="1"/>
    <x v="6"/>
    <x v="8"/>
    <n v="3"/>
    <n v="0"/>
    <n v="2"/>
    <n v="22"/>
    <n v="0"/>
    <n v="0"/>
    <n v="28"/>
    <n v="0"/>
    <n v="0"/>
    <n v="20"/>
    <n v="117"/>
    <n v="29"/>
    <n v="32"/>
    <n v="32"/>
    <n v="0"/>
    <n v="0"/>
    <n v="0"/>
    <n v="0"/>
    <n v="0"/>
    <n v="3"/>
    <n v="0"/>
    <n v="3"/>
    <n v="1"/>
    <n v="0"/>
    <n v="0"/>
    <n v="20"/>
  </r>
  <r>
    <n v="23"/>
    <x v="1"/>
    <x v="6"/>
    <x v="9"/>
    <n v="0"/>
    <n v="0"/>
    <n v="6"/>
    <n v="40"/>
    <n v="0"/>
    <n v="0"/>
    <n v="46"/>
    <n v="0"/>
    <n v="0"/>
    <n v="37"/>
    <n v="111"/>
    <n v="46"/>
    <n v="46"/>
    <n v="46"/>
    <n v="0"/>
    <n v="0"/>
    <n v="0"/>
    <n v="0"/>
    <n v="0"/>
    <n v="0"/>
    <n v="1"/>
    <n v="0"/>
    <n v="2"/>
    <n v="0"/>
    <n v="0"/>
    <n v="39"/>
  </r>
  <r>
    <n v="23"/>
    <x v="1"/>
    <x v="6"/>
    <x v="10"/>
    <n v="2"/>
    <n v="0"/>
    <n v="9"/>
    <n v="31"/>
    <n v="0"/>
    <n v="0"/>
    <n v="42"/>
    <n v="0"/>
    <n v="0"/>
    <n v="33"/>
    <n v="120"/>
    <n v="45"/>
    <n v="45"/>
    <n v="44"/>
    <n v="0"/>
    <n v="0"/>
    <n v="0"/>
    <n v="0"/>
    <n v="0"/>
    <n v="0"/>
    <n v="1"/>
    <n v="2"/>
    <n v="2"/>
    <n v="0"/>
    <n v="0"/>
    <n v="39"/>
  </r>
  <r>
    <n v="23"/>
    <x v="1"/>
    <x v="6"/>
    <x v="11"/>
    <n v="5"/>
    <n v="0"/>
    <n v="6"/>
    <n v="16"/>
    <n v="0"/>
    <n v="0"/>
    <n v="26"/>
    <n v="0"/>
    <n v="0"/>
    <n v="17"/>
    <n v="100"/>
    <n v="37"/>
    <n v="34"/>
    <n v="34"/>
    <n v="0"/>
    <n v="0"/>
    <n v="0"/>
    <n v="0"/>
    <n v="0"/>
    <n v="0"/>
    <n v="4"/>
    <n v="0"/>
    <n v="13"/>
    <n v="0"/>
    <n v="0"/>
    <n v="24"/>
  </r>
  <r>
    <n v="23"/>
    <x v="1"/>
    <x v="8"/>
    <x v="0"/>
    <n v="4"/>
    <n v="0"/>
    <n v="0"/>
    <n v="0"/>
    <n v="0"/>
    <n v="0"/>
    <n v="2"/>
    <n v="0"/>
    <n v="1"/>
    <n v="1"/>
    <n v="93"/>
    <n v="41"/>
    <n v="6"/>
    <n v="6"/>
    <n v="0"/>
    <n v="0"/>
    <n v="0"/>
    <n v="4"/>
    <n v="3"/>
    <n v="0"/>
    <n v="14"/>
    <n v="9"/>
    <n v="3"/>
    <n v="0"/>
    <n v="4"/>
    <n v="0"/>
  </r>
  <r>
    <n v="23"/>
    <x v="1"/>
    <x v="8"/>
    <x v="1"/>
    <n v="7"/>
    <n v="0"/>
    <n v="4"/>
    <n v="11"/>
    <n v="0"/>
    <n v="0"/>
    <n v="22"/>
    <n v="0"/>
    <n v="1"/>
    <n v="8"/>
    <n v="96"/>
    <n v="85"/>
    <n v="60"/>
    <n v="60"/>
    <n v="0"/>
    <n v="0"/>
    <n v="0"/>
    <n v="6"/>
    <n v="0"/>
    <n v="0"/>
    <n v="0"/>
    <n v="9"/>
    <n v="2"/>
    <n v="0"/>
    <n v="3"/>
    <n v="13"/>
  </r>
  <r>
    <n v="23"/>
    <x v="1"/>
    <x v="8"/>
    <x v="2"/>
    <n v="4"/>
    <n v="0"/>
    <n v="1"/>
    <n v="11"/>
    <n v="0"/>
    <n v="0"/>
    <n v="17"/>
    <n v="0"/>
    <n v="0"/>
    <n v="9"/>
    <n v="93"/>
    <n v="31"/>
    <n v="145"/>
    <n v="145"/>
    <n v="0"/>
    <n v="0"/>
    <n v="0"/>
    <n v="0"/>
    <n v="0"/>
    <n v="0"/>
    <n v="5"/>
    <n v="7"/>
    <n v="1"/>
    <n v="0"/>
    <n v="4"/>
    <n v="9"/>
  </r>
  <r>
    <n v="23"/>
    <x v="1"/>
    <x v="8"/>
    <x v="3"/>
    <n v="7"/>
    <n v="0"/>
    <n v="1"/>
    <n v="7"/>
    <n v="0"/>
    <n v="0"/>
    <n v="15"/>
    <n v="0"/>
    <n v="0"/>
    <n v="5"/>
    <n v="90"/>
    <n v="28"/>
    <n v="28"/>
    <n v="28"/>
    <n v="0"/>
    <n v="0"/>
    <n v="0"/>
    <n v="0"/>
    <n v="0"/>
    <n v="0"/>
    <n v="18"/>
    <n v="2"/>
    <n v="9"/>
    <n v="0"/>
    <n v="1"/>
    <n v="3"/>
  </r>
  <r>
    <n v="23"/>
    <x v="1"/>
    <x v="8"/>
    <x v="4"/>
    <n v="5"/>
    <n v="0"/>
    <n v="2"/>
    <n v="20"/>
    <n v="1"/>
    <n v="0"/>
    <n v="25"/>
    <n v="0"/>
    <n v="1"/>
    <n v="16"/>
    <n v="89"/>
    <n v="46"/>
    <n v="39"/>
    <n v="39"/>
    <n v="0"/>
    <n v="0"/>
    <n v="0"/>
    <n v="0"/>
    <n v="0"/>
    <n v="0"/>
    <n v="4"/>
    <n v="7"/>
    <n v="4"/>
    <n v="5"/>
    <n v="3"/>
    <n v="19"/>
  </r>
  <r>
    <n v="23"/>
    <x v="1"/>
    <x v="8"/>
    <x v="5"/>
    <n v="6"/>
    <n v="0"/>
    <n v="1"/>
    <n v="9"/>
    <n v="0"/>
    <n v="0"/>
    <n v="17"/>
    <n v="0"/>
    <n v="1"/>
    <n v="9"/>
    <n v="89"/>
    <n v="37"/>
    <n v="44"/>
    <n v="44"/>
    <n v="0"/>
    <n v="0"/>
    <n v="0"/>
    <n v="1"/>
    <n v="0"/>
    <n v="0"/>
    <n v="6"/>
    <n v="2"/>
    <n v="14"/>
    <n v="4"/>
    <n v="0"/>
    <n v="5"/>
  </r>
  <r>
    <n v="23"/>
    <x v="1"/>
    <x v="8"/>
    <x v="6"/>
    <n v="3"/>
    <n v="0"/>
    <n v="5"/>
    <n v="7"/>
    <n v="0"/>
    <n v="0"/>
    <n v="14"/>
    <n v="0"/>
    <n v="0"/>
    <n v="1"/>
    <n v="91"/>
    <n v="19"/>
    <n v="16"/>
    <n v="16"/>
    <n v="0"/>
    <n v="0"/>
    <n v="0"/>
    <n v="0"/>
    <n v="0"/>
    <n v="0"/>
    <n v="0"/>
    <n v="0"/>
    <n v="8"/>
    <n v="0"/>
    <n v="0"/>
    <n v="9"/>
  </r>
  <r>
    <n v="23"/>
    <x v="1"/>
    <x v="8"/>
    <x v="7"/>
    <n v="9"/>
    <n v="0"/>
    <n v="3"/>
    <n v="2"/>
    <n v="0"/>
    <n v="0"/>
    <n v="15"/>
    <n v="0"/>
    <n v="0"/>
    <n v="1"/>
    <n v="93"/>
    <n v="28"/>
    <n v="31"/>
    <n v="31"/>
    <n v="0"/>
    <n v="0"/>
    <n v="0"/>
    <n v="2"/>
    <n v="0"/>
    <n v="0"/>
    <n v="23"/>
    <n v="3"/>
    <n v="8"/>
    <n v="0"/>
    <n v="0"/>
    <n v="5"/>
  </r>
  <r>
    <n v="23"/>
    <x v="1"/>
    <x v="8"/>
    <x v="8"/>
    <n v="9"/>
    <n v="0"/>
    <n v="0"/>
    <n v="6"/>
    <n v="0"/>
    <n v="0"/>
    <n v="14"/>
    <n v="0"/>
    <n v="0"/>
    <n v="5"/>
    <n v="75"/>
    <n v="46"/>
    <n v="45"/>
    <n v="45"/>
    <n v="0"/>
    <n v="0"/>
    <n v="0"/>
    <n v="5"/>
    <n v="4"/>
    <n v="0"/>
    <n v="26"/>
    <n v="0"/>
    <n v="9"/>
    <n v="0"/>
    <n v="0"/>
    <n v="2"/>
  </r>
  <r>
    <n v="23"/>
    <x v="1"/>
    <x v="8"/>
    <x v="9"/>
    <n v="8"/>
    <n v="0"/>
    <n v="2"/>
    <n v="11"/>
    <n v="0"/>
    <n v="0"/>
    <n v="20"/>
    <n v="0"/>
    <n v="0"/>
    <n v="7"/>
    <n v="78"/>
    <n v="44"/>
    <n v="41"/>
    <n v="41"/>
    <n v="0"/>
    <n v="0"/>
    <n v="0"/>
    <n v="0"/>
    <n v="0"/>
    <n v="0"/>
    <n v="13"/>
    <n v="0"/>
    <n v="20"/>
    <n v="7"/>
    <n v="0"/>
    <n v="11"/>
  </r>
  <r>
    <n v="23"/>
    <x v="1"/>
    <x v="8"/>
    <x v="10"/>
    <n v="4"/>
    <n v="0"/>
    <n v="1"/>
    <n v="3"/>
    <n v="0"/>
    <n v="0"/>
    <n v="8"/>
    <n v="0"/>
    <n v="0"/>
    <n v="4"/>
    <n v="73"/>
    <n v="48"/>
    <n v="18"/>
    <n v="18"/>
    <n v="0"/>
    <n v="0"/>
    <n v="0"/>
    <n v="0"/>
    <n v="0"/>
    <n v="0"/>
    <n v="48"/>
    <n v="7"/>
    <n v="0"/>
    <n v="0"/>
    <n v="2"/>
    <n v="6"/>
  </r>
  <r>
    <n v="23"/>
    <x v="1"/>
    <x v="8"/>
    <x v="11"/>
    <n v="6"/>
    <n v="0"/>
    <n v="0"/>
    <n v="2"/>
    <n v="0"/>
    <n v="0"/>
    <n v="8"/>
    <n v="0"/>
    <n v="0"/>
    <n v="1"/>
    <n v="82"/>
    <n v="54"/>
    <n v="22"/>
    <n v="22"/>
    <n v="0"/>
    <n v="0"/>
    <n v="0"/>
    <n v="0"/>
    <n v="0"/>
    <n v="0"/>
    <n v="34"/>
    <n v="2"/>
    <n v="12"/>
    <n v="8"/>
    <n v="0"/>
    <n v="1"/>
  </r>
  <r>
    <n v="23"/>
    <x v="1"/>
    <x v="14"/>
    <x v="0"/>
    <n v="5"/>
    <n v="0"/>
    <n v="0"/>
    <n v="1"/>
    <n v="0"/>
    <n v="0"/>
    <n v="4"/>
    <n v="0"/>
    <n v="0"/>
    <n v="0"/>
    <n v="62"/>
    <n v="27"/>
    <n v="16"/>
    <n v="16"/>
    <n v="0"/>
    <n v="0"/>
    <n v="0"/>
    <n v="0"/>
    <n v="10"/>
    <n v="0"/>
    <n v="0"/>
    <n v="18"/>
    <n v="1"/>
    <n v="1"/>
    <n v="0"/>
    <n v="1"/>
  </r>
  <r>
    <n v="23"/>
    <x v="1"/>
    <x v="14"/>
    <x v="1"/>
    <n v="1"/>
    <n v="0"/>
    <n v="1"/>
    <n v="4"/>
    <n v="0"/>
    <n v="0"/>
    <n v="8"/>
    <n v="0"/>
    <n v="0"/>
    <n v="2"/>
    <n v="58"/>
    <n v="17"/>
    <n v="28"/>
    <n v="28"/>
    <n v="0"/>
    <n v="0"/>
    <n v="0"/>
    <n v="0"/>
    <n v="0"/>
    <n v="0"/>
    <n v="0"/>
    <n v="18"/>
    <n v="2"/>
    <n v="0"/>
    <n v="3"/>
    <n v="0"/>
  </r>
  <r>
    <n v="23"/>
    <x v="1"/>
    <x v="14"/>
    <x v="2"/>
    <n v="1"/>
    <n v="0"/>
    <n v="1"/>
    <n v="0"/>
    <n v="0"/>
    <n v="0"/>
    <n v="1"/>
    <n v="0"/>
    <n v="0"/>
    <n v="0"/>
    <n v="62"/>
    <n v="5"/>
    <n v="1"/>
    <n v="1"/>
    <n v="0"/>
    <n v="0"/>
    <n v="0"/>
    <n v="0"/>
    <n v="0"/>
    <n v="0"/>
    <n v="0"/>
    <n v="1"/>
    <n v="4"/>
    <n v="0"/>
    <n v="1"/>
    <n v="0"/>
  </r>
  <r>
    <n v="23"/>
    <x v="1"/>
    <x v="14"/>
    <x v="3"/>
    <n v="1"/>
    <n v="0"/>
    <n v="0"/>
    <n v="6"/>
    <n v="0"/>
    <n v="0"/>
    <n v="8"/>
    <n v="0"/>
    <n v="0"/>
    <n v="4"/>
    <n v="60"/>
    <n v="9"/>
    <n v="13"/>
    <n v="13"/>
    <n v="0"/>
    <n v="0"/>
    <n v="0"/>
    <n v="0"/>
    <n v="0"/>
    <n v="0"/>
    <n v="0"/>
    <n v="3"/>
    <n v="6"/>
    <n v="0"/>
    <n v="1"/>
    <n v="3"/>
  </r>
  <r>
    <n v="23"/>
    <x v="1"/>
    <x v="14"/>
    <x v="4"/>
    <n v="4"/>
    <n v="0"/>
    <n v="2"/>
    <n v="10"/>
    <n v="0"/>
    <n v="0"/>
    <n v="14"/>
    <n v="0"/>
    <n v="0"/>
    <n v="7"/>
    <n v="62"/>
    <n v="40"/>
    <n v="38"/>
    <n v="38"/>
    <n v="0"/>
    <n v="0"/>
    <n v="0"/>
    <n v="0"/>
    <n v="0"/>
    <n v="0"/>
    <n v="6"/>
    <n v="15"/>
    <n v="11"/>
    <n v="3"/>
    <n v="1"/>
    <n v="4"/>
  </r>
  <r>
    <n v="23"/>
    <x v="1"/>
    <x v="14"/>
    <x v="5"/>
    <n v="1"/>
    <n v="0"/>
    <n v="1"/>
    <n v="15"/>
    <n v="0"/>
    <n v="0"/>
    <n v="19"/>
    <n v="0"/>
    <n v="0"/>
    <n v="13"/>
    <n v="60"/>
    <n v="20"/>
    <n v="22"/>
    <n v="22"/>
    <n v="0"/>
    <n v="0"/>
    <n v="0"/>
    <n v="0"/>
    <n v="0"/>
    <n v="0"/>
    <n v="0"/>
    <n v="13"/>
    <n v="8"/>
    <n v="0"/>
    <n v="0"/>
    <n v="0"/>
  </r>
  <r>
    <n v="23"/>
    <x v="1"/>
    <x v="14"/>
    <x v="6"/>
    <n v="2"/>
    <n v="0"/>
    <n v="0"/>
    <n v="16"/>
    <n v="0"/>
    <n v="0"/>
    <n v="18"/>
    <n v="0"/>
    <n v="0"/>
    <n v="13"/>
    <n v="62"/>
    <n v="23"/>
    <n v="23"/>
    <n v="23"/>
    <n v="0"/>
    <n v="0"/>
    <n v="0"/>
    <n v="0"/>
    <n v="0"/>
    <n v="0"/>
    <n v="0"/>
    <n v="12"/>
    <n v="9"/>
    <n v="0"/>
    <n v="1"/>
    <n v="3"/>
  </r>
  <r>
    <n v="23"/>
    <x v="1"/>
    <x v="14"/>
    <x v="7"/>
    <n v="1"/>
    <n v="0"/>
    <n v="3"/>
    <n v="14"/>
    <n v="0"/>
    <n v="0"/>
    <n v="18"/>
    <n v="0"/>
    <n v="0"/>
    <n v="13"/>
    <n v="62"/>
    <n v="19"/>
    <n v="19"/>
    <n v="19"/>
    <n v="0"/>
    <n v="0"/>
    <n v="0"/>
    <n v="0"/>
    <n v="0"/>
    <n v="0"/>
    <n v="0"/>
    <n v="6"/>
    <n v="14"/>
    <n v="0"/>
    <n v="0"/>
    <n v="4"/>
  </r>
  <r>
    <n v="23"/>
    <x v="1"/>
    <x v="14"/>
    <x v="8"/>
    <n v="2"/>
    <n v="0"/>
    <n v="0"/>
    <n v="7"/>
    <n v="0"/>
    <n v="0"/>
    <n v="9"/>
    <n v="0"/>
    <n v="0"/>
    <n v="2"/>
    <n v="56"/>
    <n v="20"/>
    <n v="20"/>
    <n v="20"/>
    <n v="0"/>
    <n v="0"/>
    <n v="0"/>
    <n v="0"/>
    <n v="0"/>
    <n v="0"/>
    <n v="9"/>
    <n v="3"/>
    <n v="3"/>
    <n v="0"/>
    <n v="0"/>
    <n v="5"/>
  </r>
  <r>
    <n v="23"/>
    <x v="1"/>
    <x v="14"/>
    <x v="9"/>
    <n v="5"/>
    <n v="0"/>
    <n v="2"/>
    <n v="13"/>
    <n v="0"/>
    <n v="0"/>
    <n v="20"/>
    <n v="0"/>
    <n v="0"/>
    <n v="11"/>
    <n v="62"/>
    <n v="26"/>
    <n v="26"/>
    <n v="25"/>
    <n v="0"/>
    <n v="0"/>
    <n v="0"/>
    <n v="0"/>
    <n v="0"/>
    <n v="0"/>
    <n v="4"/>
    <n v="11"/>
    <n v="6"/>
    <n v="1"/>
    <n v="0"/>
    <n v="8"/>
  </r>
  <r>
    <n v="23"/>
    <x v="1"/>
    <x v="14"/>
    <x v="10"/>
    <n v="3"/>
    <n v="0"/>
    <n v="0"/>
    <n v="8"/>
    <n v="0"/>
    <n v="0"/>
    <n v="11"/>
    <n v="0"/>
    <n v="0"/>
    <n v="6"/>
    <n v="52"/>
    <n v="16"/>
    <n v="16"/>
    <n v="16"/>
    <n v="0"/>
    <n v="0"/>
    <n v="0"/>
    <n v="0"/>
    <n v="0"/>
    <n v="0"/>
    <n v="1"/>
    <n v="7"/>
    <n v="2"/>
    <n v="3"/>
    <n v="2"/>
    <n v="4"/>
  </r>
  <r>
    <n v="23"/>
    <x v="1"/>
    <x v="14"/>
    <x v="11"/>
    <n v="6"/>
    <n v="0"/>
    <n v="0"/>
    <n v="1"/>
    <n v="0"/>
    <n v="0"/>
    <n v="6"/>
    <n v="0"/>
    <n v="0"/>
    <n v="0"/>
    <n v="47"/>
    <n v="31"/>
    <n v="26"/>
    <n v="26"/>
    <n v="0"/>
    <n v="0"/>
    <n v="0"/>
    <n v="4"/>
    <n v="7"/>
    <n v="0"/>
    <n v="10"/>
    <n v="9"/>
    <n v="3"/>
    <n v="0"/>
    <n v="0"/>
    <n v="0"/>
  </r>
  <r>
    <n v="23"/>
    <x v="2"/>
    <x v="0"/>
    <x v="0"/>
    <n v="23"/>
    <n v="0"/>
    <n v="0"/>
    <n v="0"/>
    <n v="0"/>
    <n v="0"/>
    <n v="11"/>
    <n v="0"/>
    <n v="3"/>
    <n v="0"/>
    <n v="508"/>
    <n v="446"/>
    <n v="191"/>
    <n v="191"/>
    <n v="0"/>
    <n v="0"/>
    <n v="0"/>
    <n v="39"/>
    <n v="6"/>
    <n v="0"/>
    <n v="249"/>
    <n v="51"/>
    <n v="5"/>
    <n v="34"/>
    <n v="31"/>
    <n v="31"/>
  </r>
  <r>
    <n v="23"/>
    <x v="2"/>
    <x v="0"/>
    <x v="1"/>
    <n v="21"/>
    <n v="0"/>
    <n v="0"/>
    <n v="0"/>
    <n v="0"/>
    <n v="0"/>
    <n v="22"/>
    <n v="0"/>
    <n v="1"/>
    <n v="0"/>
    <n v="594"/>
    <n v="562"/>
    <n v="342"/>
    <n v="342"/>
    <n v="0"/>
    <n v="0"/>
    <n v="0"/>
    <n v="33"/>
    <n v="7"/>
    <n v="0"/>
    <n v="288"/>
    <n v="109"/>
    <n v="4"/>
    <n v="27"/>
    <n v="65"/>
    <n v="29"/>
  </r>
  <r>
    <n v="23"/>
    <x v="2"/>
    <x v="0"/>
    <x v="2"/>
    <n v="31"/>
    <n v="0"/>
    <n v="0"/>
    <n v="0"/>
    <n v="0"/>
    <n v="0"/>
    <n v="35"/>
    <n v="0"/>
    <n v="1"/>
    <n v="0"/>
    <n v="659"/>
    <n v="548"/>
    <n v="4796"/>
    <n v="4796"/>
    <n v="0"/>
    <n v="0"/>
    <n v="0"/>
    <n v="22"/>
    <n v="6"/>
    <n v="0"/>
    <n v="221"/>
    <n v="99"/>
    <n v="53"/>
    <n v="31"/>
    <n v="88"/>
    <n v="28"/>
  </r>
  <r>
    <n v="23"/>
    <x v="2"/>
    <x v="0"/>
    <x v="3"/>
    <n v="34"/>
    <n v="0"/>
    <n v="0"/>
    <n v="0"/>
    <n v="0"/>
    <n v="0"/>
    <n v="28"/>
    <n v="0"/>
    <n v="5"/>
    <n v="0"/>
    <n v="641"/>
    <n v="543"/>
    <n v="613"/>
    <n v="613"/>
    <n v="0"/>
    <n v="0"/>
    <n v="0"/>
    <n v="36"/>
    <n v="9"/>
    <n v="0"/>
    <n v="212"/>
    <n v="161"/>
    <n v="9"/>
    <n v="2"/>
    <n v="68"/>
    <n v="46"/>
  </r>
  <r>
    <n v="23"/>
    <x v="2"/>
    <x v="0"/>
    <x v="4"/>
    <n v="36"/>
    <n v="0"/>
    <n v="0"/>
    <n v="0"/>
    <n v="0"/>
    <n v="0"/>
    <n v="26"/>
    <n v="0"/>
    <n v="3"/>
    <n v="0"/>
    <n v="649"/>
    <n v="541"/>
    <n v="423"/>
    <n v="423"/>
    <n v="0"/>
    <n v="0"/>
    <n v="0"/>
    <n v="37"/>
    <n v="8"/>
    <n v="0"/>
    <n v="202"/>
    <n v="147"/>
    <n v="13"/>
    <n v="24"/>
    <n v="77"/>
    <n v="33"/>
  </r>
  <r>
    <n v="23"/>
    <x v="2"/>
    <x v="0"/>
    <x v="5"/>
    <n v="37"/>
    <n v="0"/>
    <n v="0"/>
    <n v="0"/>
    <n v="0"/>
    <n v="0"/>
    <n v="36"/>
    <n v="0"/>
    <n v="4"/>
    <n v="0"/>
    <n v="719"/>
    <n v="664"/>
    <n v="679"/>
    <n v="679"/>
    <n v="0"/>
    <n v="0"/>
    <n v="0"/>
    <n v="97"/>
    <n v="6"/>
    <n v="0"/>
    <n v="263"/>
    <n v="137"/>
    <n v="10"/>
    <n v="37"/>
    <n v="83"/>
    <n v="31"/>
  </r>
  <r>
    <n v="23"/>
    <x v="2"/>
    <x v="0"/>
    <x v="6"/>
    <n v="37"/>
    <n v="0"/>
    <n v="0"/>
    <n v="0"/>
    <n v="0"/>
    <n v="0"/>
    <n v="32"/>
    <n v="0"/>
    <n v="2"/>
    <n v="0"/>
    <n v="744"/>
    <n v="690"/>
    <n v="712"/>
    <n v="712"/>
    <n v="0"/>
    <n v="0"/>
    <n v="0"/>
    <n v="50"/>
    <n v="3"/>
    <n v="0"/>
    <n v="357"/>
    <n v="145"/>
    <n v="10"/>
    <n v="20"/>
    <n v="67"/>
    <n v="38"/>
  </r>
  <r>
    <n v="23"/>
    <x v="2"/>
    <x v="0"/>
    <x v="7"/>
    <n v="28"/>
    <n v="0"/>
    <n v="0"/>
    <n v="0"/>
    <n v="0"/>
    <n v="0"/>
    <n v="30"/>
    <n v="0"/>
    <n v="4"/>
    <n v="0"/>
    <n v="742"/>
    <n v="583"/>
    <n v="833"/>
    <n v="833"/>
    <n v="0"/>
    <n v="0"/>
    <n v="0"/>
    <n v="47"/>
    <n v="11"/>
    <n v="2"/>
    <n v="315"/>
    <n v="101"/>
    <n v="14"/>
    <n v="5"/>
    <n v="57"/>
    <n v="31"/>
  </r>
  <r>
    <n v="23"/>
    <x v="2"/>
    <x v="0"/>
    <x v="8"/>
    <n v="44"/>
    <n v="0"/>
    <n v="0"/>
    <n v="0"/>
    <n v="0"/>
    <n v="0"/>
    <n v="41"/>
    <n v="0"/>
    <n v="2"/>
    <n v="0"/>
    <n v="722"/>
    <n v="664"/>
    <n v="504"/>
    <n v="504"/>
    <n v="0"/>
    <n v="0"/>
    <n v="0"/>
    <n v="35"/>
    <n v="10"/>
    <n v="0"/>
    <n v="268"/>
    <n v="178"/>
    <n v="35"/>
    <n v="45"/>
    <n v="62"/>
    <n v="31"/>
  </r>
  <r>
    <n v="23"/>
    <x v="2"/>
    <x v="0"/>
    <x v="9"/>
    <n v="30"/>
    <n v="0"/>
    <n v="0"/>
    <n v="0"/>
    <n v="0"/>
    <n v="0"/>
    <n v="30"/>
    <n v="0"/>
    <n v="2"/>
    <n v="0"/>
    <n v="685"/>
    <n v="621"/>
    <n v="407"/>
    <n v="407"/>
    <n v="0"/>
    <n v="0"/>
    <n v="0"/>
    <n v="55"/>
    <n v="13"/>
    <n v="0"/>
    <n v="227"/>
    <n v="200"/>
    <n v="13"/>
    <n v="8"/>
    <n v="74"/>
    <n v="31"/>
  </r>
  <r>
    <n v="23"/>
    <x v="2"/>
    <x v="0"/>
    <x v="10"/>
    <n v="40"/>
    <n v="0"/>
    <n v="0"/>
    <n v="0"/>
    <n v="0"/>
    <n v="0"/>
    <n v="30"/>
    <n v="0"/>
    <n v="3"/>
    <n v="0"/>
    <n v="659"/>
    <n v="630"/>
    <n v="450"/>
    <n v="450"/>
    <n v="0"/>
    <n v="0"/>
    <n v="0"/>
    <n v="43"/>
    <n v="5"/>
    <n v="3"/>
    <n v="311"/>
    <n v="164"/>
    <n v="17"/>
    <n v="7"/>
    <n v="50"/>
    <n v="30"/>
  </r>
  <r>
    <n v="23"/>
    <x v="2"/>
    <x v="0"/>
    <x v="11"/>
    <n v="38"/>
    <n v="0"/>
    <n v="0"/>
    <n v="0"/>
    <n v="0"/>
    <n v="0"/>
    <n v="41"/>
    <n v="0"/>
    <n v="2"/>
    <n v="0"/>
    <n v="807"/>
    <n v="670"/>
    <n v="467"/>
    <n v="467"/>
    <n v="0"/>
    <n v="0"/>
    <n v="0"/>
    <n v="36"/>
    <n v="8"/>
    <n v="0"/>
    <n v="360"/>
    <n v="128"/>
    <n v="23"/>
    <n v="50"/>
    <n v="36"/>
    <n v="29"/>
  </r>
  <r>
    <n v="23"/>
    <x v="2"/>
    <x v="6"/>
    <x v="0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1"/>
    <n v="0"/>
    <n v="0"/>
    <n v="0"/>
    <n v="0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2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3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4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5"/>
    <n v="1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6"/>
    <n v="0"/>
    <n v="0"/>
    <n v="0"/>
    <n v="0"/>
    <n v="0"/>
    <n v="0"/>
    <n v="1"/>
    <n v="0"/>
    <n v="0"/>
    <n v="0"/>
    <n v="85"/>
    <n v="5"/>
    <n v="8"/>
    <n v="8"/>
    <n v="0"/>
    <n v="0"/>
    <n v="0"/>
    <n v="0"/>
    <n v="0"/>
    <n v="0"/>
    <n v="0"/>
    <n v="5"/>
    <n v="0"/>
    <n v="0"/>
    <n v="0"/>
    <n v="0"/>
  </r>
  <r>
    <n v="23"/>
    <x v="2"/>
    <x v="6"/>
    <x v="7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8"/>
    <n v="0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9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10"/>
    <n v="0"/>
    <n v="0"/>
    <n v="0"/>
    <n v="0"/>
    <n v="0"/>
    <n v="0"/>
    <n v="0"/>
    <n v="0"/>
    <n v="0"/>
    <n v="0"/>
    <n v="84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11"/>
    <n v="0"/>
    <n v="0"/>
    <n v="0"/>
    <n v="0"/>
    <n v="0"/>
    <n v="0"/>
    <n v="0"/>
    <n v="0"/>
    <n v="0"/>
    <n v="0"/>
    <n v="62"/>
    <n v="0"/>
    <n v="0"/>
    <n v="0"/>
    <n v="0"/>
    <n v="0"/>
    <n v="0"/>
    <n v="0"/>
    <n v="0"/>
    <n v="0"/>
    <n v="0"/>
    <n v="0"/>
    <n v="0"/>
    <n v="0"/>
    <n v="0"/>
    <n v="0"/>
  </r>
  <r>
    <n v="23"/>
    <x v="3"/>
    <x v="0"/>
    <x v="0"/>
    <n v="11"/>
    <n v="4"/>
    <n v="0"/>
    <n v="0"/>
    <n v="0"/>
    <n v="0"/>
    <n v="15"/>
    <n v="0"/>
    <n v="0"/>
    <n v="0"/>
    <n v="341"/>
    <n v="298"/>
    <n v="97"/>
    <n v="95"/>
    <n v="0"/>
    <n v="0"/>
    <n v="0"/>
    <n v="13"/>
    <n v="3"/>
    <n v="1"/>
    <n v="54"/>
    <n v="49"/>
    <n v="49"/>
    <n v="0"/>
    <n v="66"/>
    <n v="63"/>
  </r>
  <r>
    <n v="23"/>
    <x v="3"/>
    <x v="0"/>
    <x v="1"/>
    <n v="6"/>
    <n v="0"/>
    <n v="0"/>
    <n v="4"/>
    <n v="0"/>
    <n v="0"/>
    <n v="11"/>
    <n v="0"/>
    <n v="0"/>
    <n v="0"/>
    <n v="319"/>
    <n v="244"/>
    <n v="239"/>
    <n v="239"/>
    <n v="0"/>
    <n v="0"/>
    <n v="0"/>
    <n v="1"/>
    <n v="0"/>
    <n v="4"/>
    <n v="57"/>
    <n v="31"/>
    <n v="39"/>
    <n v="0"/>
    <n v="58"/>
    <n v="54"/>
  </r>
  <r>
    <n v="23"/>
    <x v="3"/>
    <x v="0"/>
    <x v="2"/>
    <n v="7"/>
    <n v="0"/>
    <n v="0"/>
    <n v="5"/>
    <n v="0"/>
    <n v="0"/>
    <n v="11"/>
    <n v="0"/>
    <n v="0"/>
    <n v="0"/>
    <n v="341"/>
    <n v="265"/>
    <n v="59"/>
    <n v="59"/>
    <n v="0"/>
    <n v="0"/>
    <n v="0"/>
    <n v="1"/>
    <n v="1"/>
    <n v="0"/>
    <n v="84"/>
    <n v="42"/>
    <n v="28"/>
    <n v="0"/>
    <n v="58"/>
    <n v="51"/>
  </r>
  <r>
    <n v="23"/>
    <x v="3"/>
    <x v="0"/>
    <x v="3"/>
    <n v="7"/>
    <n v="0"/>
    <n v="0"/>
    <n v="2"/>
    <n v="0"/>
    <n v="0"/>
    <n v="10"/>
    <n v="0"/>
    <n v="0"/>
    <n v="0"/>
    <n v="330"/>
    <n v="280"/>
    <n v="30"/>
    <n v="30"/>
    <n v="0"/>
    <n v="0"/>
    <n v="0"/>
    <n v="0"/>
    <n v="0"/>
    <n v="0"/>
    <n v="64"/>
    <n v="40"/>
    <n v="33"/>
    <n v="27"/>
    <n v="66"/>
    <n v="50"/>
  </r>
  <r>
    <n v="23"/>
    <x v="3"/>
    <x v="0"/>
    <x v="4"/>
    <n v="6"/>
    <n v="0"/>
    <n v="0"/>
    <n v="12"/>
    <n v="0"/>
    <n v="0"/>
    <n v="15"/>
    <n v="0"/>
    <n v="2"/>
    <n v="1"/>
    <n v="341"/>
    <n v="295"/>
    <n v="193"/>
    <n v="193"/>
    <n v="0"/>
    <n v="0"/>
    <n v="0"/>
    <n v="4"/>
    <n v="5"/>
    <n v="0"/>
    <n v="96"/>
    <n v="37"/>
    <n v="64"/>
    <n v="0"/>
    <n v="44"/>
    <n v="45"/>
  </r>
  <r>
    <n v="23"/>
    <x v="3"/>
    <x v="0"/>
    <x v="5"/>
    <n v="5"/>
    <n v="0"/>
    <n v="0"/>
    <n v="8"/>
    <n v="0"/>
    <n v="0"/>
    <n v="14"/>
    <n v="0"/>
    <n v="2"/>
    <n v="0"/>
    <n v="330"/>
    <n v="259"/>
    <n v="358"/>
    <n v="358"/>
    <n v="0"/>
    <n v="0"/>
    <n v="0"/>
    <n v="0"/>
    <n v="0"/>
    <n v="0"/>
    <n v="115"/>
    <n v="24"/>
    <n v="63"/>
    <n v="12"/>
    <n v="19"/>
    <n v="26"/>
  </r>
  <r>
    <n v="23"/>
    <x v="3"/>
    <x v="0"/>
    <x v="6"/>
    <n v="3"/>
    <n v="0"/>
    <n v="0"/>
    <n v="14"/>
    <n v="0"/>
    <n v="0"/>
    <n v="14"/>
    <n v="0"/>
    <n v="0"/>
    <n v="1"/>
    <n v="341"/>
    <n v="278"/>
    <n v="493"/>
    <n v="493"/>
    <n v="0"/>
    <n v="0"/>
    <n v="0"/>
    <n v="10"/>
    <n v="0"/>
    <n v="0"/>
    <n v="99"/>
    <n v="48"/>
    <n v="43"/>
    <n v="0"/>
    <n v="7"/>
    <n v="71"/>
  </r>
  <r>
    <n v="23"/>
    <x v="3"/>
    <x v="0"/>
    <x v="7"/>
    <n v="4"/>
    <n v="0"/>
    <n v="0"/>
    <n v="11"/>
    <n v="0"/>
    <n v="0"/>
    <n v="13"/>
    <n v="0"/>
    <n v="2"/>
    <n v="2"/>
    <n v="341"/>
    <n v="298"/>
    <n v="224"/>
    <n v="224"/>
    <n v="0"/>
    <n v="0"/>
    <n v="0"/>
    <n v="41"/>
    <n v="4"/>
    <n v="0"/>
    <n v="109"/>
    <n v="54"/>
    <n v="24"/>
    <n v="0"/>
    <n v="8"/>
    <n v="58"/>
  </r>
  <r>
    <n v="23"/>
    <x v="3"/>
    <x v="0"/>
    <x v="8"/>
    <n v="7"/>
    <n v="0"/>
    <n v="0"/>
    <n v="7"/>
    <n v="0"/>
    <n v="0"/>
    <n v="17"/>
    <n v="0"/>
    <n v="1"/>
    <n v="0"/>
    <n v="330"/>
    <n v="225"/>
    <n v="552"/>
    <n v="552"/>
    <n v="0"/>
    <n v="0"/>
    <n v="0"/>
    <n v="1"/>
    <n v="8"/>
    <n v="0"/>
    <n v="136"/>
    <n v="24"/>
    <n v="36"/>
    <n v="7"/>
    <n v="0"/>
    <n v="13"/>
  </r>
  <r>
    <n v="23"/>
    <x v="3"/>
    <x v="0"/>
    <x v="9"/>
    <n v="3"/>
    <n v="0"/>
    <n v="0"/>
    <n v="10"/>
    <n v="0"/>
    <n v="0"/>
    <n v="7"/>
    <n v="0"/>
    <n v="3"/>
    <n v="0"/>
    <n v="341"/>
    <n v="233"/>
    <n v="140"/>
    <n v="140"/>
    <n v="0"/>
    <n v="0"/>
    <n v="0"/>
    <n v="17"/>
    <n v="0"/>
    <n v="0"/>
    <n v="116"/>
    <n v="30"/>
    <n v="5"/>
    <n v="3"/>
    <n v="15"/>
    <n v="47"/>
  </r>
  <r>
    <n v="23"/>
    <x v="3"/>
    <x v="0"/>
    <x v="10"/>
    <n v="4"/>
    <n v="0"/>
    <n v="0"/>
    <n v="5"/>
    <n v="0"/>
    <n v="0"/>
    <n v="9"/>
    <n v="0"/>
    <n v="1"/>
    <n v="0"/>
    <n v="330"/>
    <n v="234"/>
    <n v="129"/>
    <n v="129"/>
    <n v="0"/>
    <n v="0"/>
    <n v="0"/>
    <n v="10"/>
    <n v="0"/>
    <n v="0"/>
    <n v="76"/>
    <n v="64"/>
    <n v="9"/>
    <n v="0"/>
    <n v="44"/>
    <n v="31"/>
  </r>
  <r>
    <n v="23"/>
    <x v="3"/>
    <x v="0"/>
    <x v="11"/>
    <n v="4"/>
    <n v="0"/>
    <n v="0"/>
    <n v="7"/>
    <n v="0"/>
    <n v="0"/>
    <n v="9"/>
    <n v="0"/>
    <n v="0"/>
    <n v="0"/>
    <n v="341"/>
    <n v="259"/>
    <n v="167"/>
    <n v="167"/>
    <n v="0"/>
    <n v="0"/>
    <n v="0"/>
    <n v="9"/>
    <n v="0"/>
    <n v="0"/>
    <n v="135"/>
    <n v="37"/>
    <n v="27"/>
    <n v="0"/>
    <n v="18"/>
    <n v="33"/>
  </r>
  <r>
    <n v="23"/>
    <x v="4"/>
    <x v="0"/>
    <x v="0"/>
    <n v="8"/>
    <n v="0"/>
    <n v="0"/>
    <n v="3"/>
    <n v="2"/>
    <n v="0"/>
    <n v="13"/>
    <n v="0"/>
    <n v="0"/>
    <n v="1"/>
    <n v="402"/>
    <n v="337"/>
    <n v="1047"/>
    <n v="337"/>
    <n v="0"/>
    <n v="0"/>
    <n v="0"/>
    <n v="4"/>
    <n v="0"/>
    <n v="0"/>
    <n v="110"/>
    <n v="81"/>
    <n v="24"/>
    <n v="62"/>
    <n v="58"/>
    <n v="0"/>
  </r>
  <r>
    <n v="23"/>
    <x v="4"/>
    <x v="0"/>
    <x v="1"/>
    <n v="2"/>
    <n v="0"/>
    <n v="0"/>
    <n v="3"/>
    <n v="0"/>
    <n v="0"/>
    <n v="4"/>
    <n v="0"/>
    <n v="0"/>
    <n v="2"/>
    <n v="377"/>
    <n v="356"/>
    <n v="100"/>
    <n v="356"/>
    <n v="0"/>
    <n v="0"/>
    <n v="0"/>
    <n v="1"/>
    <n v="0"/>
    <n v="0"/>
    <n v="192"/>
    <n v="42"/>
    <n v="3"/>
    <n v="64"/>
    <n v="54"/>
    <n v="0"/>
  </r>
  <r>
    <n v="23"/>
    <x v="4"/>
    <x v="0"/>
    <x v="2"/>
    <n v="0"/>
    <n v="0"/>
    <n v="0"/>
    <n v="5"/>
    <n v="1"/>
    <n v="0"/>
    <n v="6"/>
    <n v="0"/>
    <n v="1"/>
    <n v="2"/>
    <n v="403"/>
    <n v="386"/>
    <n v="256"/>
    <n v="386"/>
    <n v="0"/>
    <n v="0"/>
    <n v="0"/>
    <n v="9"/>
    <n v="0"/>
    <n v="0"/>
    <n v="185"/>
    <n v="41"/>
    <n v="23"/>
    <n v="87"/>
    <n v="30"/>
    <n v="14"/>
  </r>
  <r>
    <n v="23"/>
    <x v="4"/>
    <x v="0"/>
    <x v="3"/>
    <n v="2"/>
    <n v="0"/>
    <n v="0"/>
    <n v="3"/>
    <n v="0"/>
    <n v="0"/>
    <n v="5"/>
    <n v="0"/>
    <n v="0"/>
    <n v="0"/>
    <n v="383"/>
    <n v="369"/>
    <n v="196"/>
    <n v="369"/>
    <n v="0"/>
    <n v="0"/>
    <n v="0"/>
    <n v="3"/>
    <n v="0"/>
    <n v="0"/>
    <n v="163"/>
    <n v="50"/>
    <n v="40"/>
    <n v="72"/>
    <n v="11"/>
    <n v="30"/>
  </r>
  <r>
    <n v="23"/>
    <x v="4"/>
    <x v="0"/>
    <x v="4"/>
    <n v="5"/>
    <n v="0"/>
    <n v="0"/>
    <n v="2"/>
    <n v="0"/>
    <n v="0"/>
    <n v="8"/>
    <n v="0"/>
    <n v="2"/>
    <n v="0"/>
    <n v="370"/>
    <n v="320"/>
    <n v="526"/>
    <n v="320"/>
    <n v="0"/>
    <n v="0"/>
    <n v="0"/>
    <n v="8"/>
    <n v="0"/>
    <n v="0"/>
    <n v="160"/>
    <n v="20"/>
    <n v="19"/>
    <n v="88"/>
    <n v="5"/>
    <n v="22"/>
  </r>
  <r>
    <n v="23"/>
    <x v="4"/>
    <x v="0"/>
    <x v="5"/>
    <n v="3"/>
    <n v="0"/>
    <n v="0"/>
    <n v="4"/>
    <n v="1"/>
    <n v="0"/>
    <n v="6"/>
    <n v="0"/>
    <n v="0"/>
    <n v="0"/>
    <n v="360"/>
    <n v="316"/>
    <n v="64"/>
    <n v="316"/>
    <n v="0"/>
    <n v="0"/>
    <n v="0"/>
    <n v="8"/>
    <n v="0"/>
    <n v="0"/>
    <n v="164"/>
    <n v="21"/>
    <n v="10"/>
    <n v="88"/>
    <n v="16"/>
    <n v="0"/>
  </r>
  <r>
    <n v="23"/>
    <x v="4"/>
    <x v="0"/>
    <x v="6"/>
    <n v="0"/>
    <n v="0"/>
    <n v="0"/>
    <n v="5"/>
    <n v="0"/>
    <n v="9"/>
    <n v="13"/>
    <n v="0"/>
    <n v="1"/>
    <n v="0"/>
    <n v="353"/>
    <n v="331"/>
    <n v="686"/>
    <n v="686"/>
    <n v="0"/>
    <n v="0"/>
    <n v="0"/>
    <n v="1"/>
    <n v="0"/>
    <n v="0"/>
    <n v="206"/>
    <n v="36"/>
    <n v="19"/>
    <n v="61"/>
    <n v="6"/>
    <n v="2"/>
  </r>
  <r>
    <n v="23"/>
    <x v="4"/>
    <x v="0"/>
    <x v="7"/>
    <n v="0"/>
    <n v="0"/>
    <n v="0"/>
    <n v="2"/>
    <n v="0"/>
    <n v="7"/>
    <n v="10"/>
    <n v="0"/>
    <n v="1"/>
    <n v="0"/>
    <n v="314"/>
    <n v="276"/>
    <n v="181"/>
    <n v="181"/>
    <n v="0"/>
    <n v="0"/>
    <n v="0"/>
    <n v="1"/>
    <n v="0"/>
    <n v="0"/>
    <n v="126"/>
    <n v="42"/>
    <n v="48"/>
    <n v="30"/>
    <n v="29"/>
    <n v="0"/>
  </r>
  <r>
    <n v="23"/>
    <x v="4"/>
    <x v="0"/>
    <x v="8"/>
    <n v="0"/>
    <n v="0"/>
    <n v="0"/>
    <n v="7"/>
    <n v="0"/>
    <n v="1"/>
    <n v="7"/>
    <n v="0"/>
    <n v="0"/>
    <n v="0"/>
    <n v="300"/>
    <n v="276"/>
    <n v="222"/>
    <n v="222"/>
    <n v="0"/>
    <n v="0"/>
    <n v="0"/>
    <n v="0"/>
    <n v="0"/>
    <n v="0"/>
    <n v="136"/>
    <n v="34"/>
    <n v="45"/>
    <n v="30"/>
    <n v="30"/>
    <n v="0"/>
  </r>
  <r>
    <n v="23"/>
    <x v="4"/>
    <x v="0"/>
    <x v="9"/>
    <n v="0"/>
    <n v="0"/>
    <n v="0"/>
    <n v="7"/>
    <n v="0"/>
    <n v="2"/>
    <n v="5"/>
    <n v="0"/>
    <n v="1"/>
    <n v="2"/>
    <n v="355"/>
    <n v="338"/>
    <n v="74"/>
    <n v="74"/>
    <n v="0"/>
    <n v="0"/>
    <n v="0"/>
    <n v="0"/>
    <n v="0"/>
    <n v="0"/>
    <n v="147"/>
    <n v="41"/>
    <n v="42"/>
    <n v="31"/>
    <n v="61"/>
    <n v="14"/>
  </r>
  <r>
    <n v="23"/>
    <x v="4"/>
    <x v="0"/>
    <x v="10"/>
    <n v="0"/>
    <n v="0"/>
    <n v="0"/>
    <n v="4"/>
    <n v="2"/>
    <n v="7"/>
    <n v="13"/>
    <n v="0"/>
    <n v="2"/>
    <n v="1"/>
    <n v="390"/>
    <n v="322"/>
    <n v="332"/>
    <n v="332"/>
    <n v="0"/>
    <n v="0"/>
    <n v="0"/>
    <n v="4"/>
    <n v="0"/>
    <n v="0"/>
    <n v="166"/>
    <n v="29"/>
    <n v="31"/>
    <n v="29"/>
    <n v="45"/>
    <n v="27"/>
  </r>
  <r>
    <n v="23"/>
    <x v="4"/>
    <x v="0"/>
    <x v="11"/>
    <n v="4"/>
    <n v="0"/>
    <n v="0"/>
    <n v="0"/>
    <n v="0"/>
    <n v="4"/>
    <n v="12"/>
    <n v="0"/>
    <n v="0"/>
    <n v="2"/>
    <n v="341"/>
    <n v="273"/>
    <n v="184"/>
    <n v="184"/>
    <n v="0"/>
    <n v="0"/>
    <n v="0"/>
    <n v="0"/>
    <n v="0"/>
    <n v="0"/>
    <n v="145"/>
    <n v="24"/>
    <n v="12"/>
    <n v="35"/>
    <n v="31"/>
    <n v="31"/>
  </r>
  <r>
    <n v="23"/>
    <x v="5"/>
    <x v="0"/>
    <x v="0"/>
    <n v="0"/>
    <n v="0"/>
    <n v="0"/>
    <n v="3"/>
    <n v="3"/>
    <n v="0"/>
    <n v="4"/>
    <n v="0"/>
    <n v="1"/>
    <n v="0"/>
    <n v="279"/>
    <n v="235"/>
    <n v="170"/>
    <n v="170"/>
    <n v="0"/>
    <n v="0"/>
    <n v="0"/>
    <n v="0"/>
    <n v="0"/>
    <n v="0"/>
    <n v="101"/>
    <n v="68"/>
    <n v="1"/>
    <n v="55"/>
    <n v="3"/>
    <n v="0"/>
  </r>
  <r>
    <n v="23"/>
    <x v="5"/>
    <x v="0"/>
    <x v="1"/>
    <n v="0"/>
    <n v="0"/>
    <n v="0"/>
    <n v="3"/>
    <n v="0"/>
    <n v="0"/>
    <n v="5"/>
    <n v="0"/>
    <n v="0"/>
    <n v="0"/>
    <n v="261"/>
    <n v="203"/>
    <n v="356"/>
    <n v="356"/>
    <n v="0"/>
    <n v="0"/>
    <n v="0"/>
    <n v="4"/>
    <n v="0"/>
    <n v="0"/>
    <n v="95"/>
    <n v="63"/>
    <n v="0"/>
    <n v="16"/>
    <n v="28"/>
    <n v="0"/>
  </r>
  <r>
    <n v="23"/>
    <x v="5"/>
    <x v="0"/>
    <x v="2"/>
    <n v="0"/>
    <n v="0"/>
    <n v="0"/>
    <n v="1"/>
    <n v="0"/>
    <n v="0"/>
    <n v="1"/>
    <n v="0"/>
    <n v="0"/>
    <n v="0"/>
    <n v="279"/>
    <n v="183"/>
    <n v="39"/>
    <n v="39"/>
    <n v="0"/>
    <n v="0"/>
    <n v="0"/>
    <n v="0"/>
    <n v="0"/>
    <n v="0"/>
    <n v="57"/>
    <n v="42"/>
    <n v="1"/>
    <n v="27"/>
    <n v="55"/>
    <n v="1"/>
  </r>
  <r>
    <n v="23"/>
    <x v="5"/>
    <x v="0"/>
    <x v="3"/>
    <n v="0"/>
    <n v="0"/>
    <n v="0"/>
    <n v="4"/>
    <n v="0"/>
    <n v="0"/>
    <n v="4"/>
    <n v="0"/>
    <n v="0"/>
    <n v="0"/>
    <n v="270"/>
    <n v="187"/>
    <n v="605"/>
    <n v="605"/>
    <n v="0"/>
    <n v="0"/>
    <n v="0"/>
    <n v="2"/>
    <n v="0"/>
    <n v="0"/>
    <n v="59"/>
    <n v="39"/>
    <n v="8"/>
    <n v="63"/>
    <n v="35"/>
    <n v="3"/>
  </r>
  <r>
    <n v="23"/>
    <x v="5"/>
    <x v="0"/>
    <x v="4"/>
    <n v="0"/>
    <n v="0"/>
    <n v="0"/>
    <n v="9"/>
    <n v="1"/>
    <n v="0"/>
    <n v="9"/>
    <n v="0"/>
    <n v="1"/>
    <n v="0"/>
    <n v="279"/>
    <n v="202"/>
    <n v="204"/>
    <n v="204"/>
    <n v="0"/>
    <n v="0"/>
    <n v="0"/>
    <n v="1"/>
    <n v="0"/>
    <n v="0"/>
    <n v="81"/>
    <n v="40"/>
    <n v="5"/>
    <n v="59"/>
    <n v="18"/>
    <n v="0"/>
  </r>
  <r>
    <n v="23"/>
    <x v="5"/>
    <x v="0"/>
    <x v="5"/>
    <n v="1"/>
    <n v="0"/>
    <n v="0"/>
    <n v="5"/>
    <n v="0"/>
    <n v="0"/>
    <n v="6"/>
    <n v="0"/>
    <n v="0"/>
    <n v="0"/>
    <n v="279"/>
    <n v="190"/>
    <n v="269"/>
    <n v="269"/>
    <n v="0"/>
    <n v="0"/>
    <n v="0"/>
    <n v="13"/>
    <n v="0"/>
    <n v="0"/>
    <n v="73"/>
    <n v="28"/>
    <n v="0"/>
    <n v="77"/>
    <n v="7"/>
    <n v="0"/>
  </r>
  <r>
    <n v="23"/>
    <x v="5"/>
    <x v="0"/>
    <x v="6"/>
    <n v="2"/>
    <n v="0"/>
    <n v="0"/>
    <n v="5"/>
    <n v="1"/>
    <n v="0"/>
    <n v="8"/>
    <n v="0"/>
    <n v="1"/>
    <n v="0"/>
    <n v="279"/>
    <n v="158"/>
    <n v="227"/>
    <n v="227"/>
    <n v="0"/>
    <n v="0"/>
    <n v="0"/>
    <n v="6"/>
    <n v="0"/>
    <n v="0"/>
    <n v="56"/>
    <n v="5"/>
    <n v="6"/>
    <n v="69"/>
    <n v="13"/>
    <n v="3"/>
  </r>
  <r>
    <n v="23"/>
    <x v="5"/>
    <x v="0"/>
    <x v="7"/>
    <n v="0"/>
    <n v="0"/>
    <n v="0"/>
    <n v="10"/>
    <n v="0"/>
    <n v="0"/>
    <n v="10"/>
    <n v="0"/>
    <n v="0"/>
    <n v="0"/>
    <n v="279"/>
    <n v="152"/>
    <n v="1417"/>
    <n v="1417"/>
    <n v="0"/>
    <n v="0"/>
    <n v="0"/>
    <n v="2"/>
    <n v="0"/>
    <n v="0"/>
    <n v="91"/>
    <n v="27"/>
    <n v="1"/>
    <n v="6"/>
    <n v="19"/>
    <n v="16"/>
  </r>
  <r>
    <n v="23"/>
    <x v="5"/>
    <x v="0"/>
    <x v="8"/>
    <n v="4"/>
    <n v="0"/>
    <n v="0"/>
    <n v="7"/>
    <n v="1"/>
    <n v="0"/>
    <n v="9"/>
    <n v="0"/>
    <n v="1"/>
    <n v="1"/>
    <n v="279"/>
    <n v="169"/>
    <n v="142"/>
    <n v="142"/>
    <n v="0"/>
    <n v="0"/>
    <n v="0"/>
    <n v="8"/>
    <n v="2"/>
    <n v="0"/>
    <n v="81"/>
    <n v="45"/>
    <n v="5"/>
    <n v="0"/>
    <n v="0"/>
    <n v="20"/>
  </r>
  <r>
    <n v="23"/>
    <x v="5"/>
    <x v="0"/>
    <x v="9"/>
    <n v="2"/>
    <n v="0"/>
    <n v="0"/>
    <n v="8"/>
    <n v="2"/>
    <n v="0"/>
    <n v="12"/>
    <n v="0"/>
    <n v="1"/>
    <n v="0"/>
    <n v="279"/>
    <n v="172"/>
    <n v="141"/>
    <n v="141"/>
    <n v="0"/>
    <n v="0"/>
    <n v="0"/>
    <n v="1"/>
    <n v="0"/>
    <n v="0"/>
    <n v="103"/>
    <n v="29"/>
    <n v="9"/>
    <n v="11"/>
    <n v="25"/>
    <n v="2"/>
  </r>
  <r>
    <n v="23"/>
    <x v="5"/>
    <x v="0"/>
    <x v="10"/>
    <n v="0"/>
    <n v="0"/>
    <n v="0"/>
    <n v="4"/>
    <n v="0"/>
    <n v="0"/>
    <n v="3"/>
    <n v="0"/>
    <n v="0"/>
    <n v="0"/>
    <n v="270"/>
    <n v="192"/>
    <n v="24"/>
    <n v="24"/>
    <n v="0"/>
    <n v="0"/>
    <n v="0"/>
    <n v="7"/>
    <n v="0"/>
    <n v="0"/>
    <n v="100"/>
    <n v="18"/>
    <n v="0"/>
    <n v="57"/>
    <n v="10"/>
    <n v="0"/>
  </r>
  <r>
    <n v="23"/>
    <x v="5"/>
    <x v="0"/>
    <x v="11"/>
    <n v="0"/>
    <n v="0"/>
    <n v="0"/>
    <n v="8"/>
    <n v="1"/>
    <n v="0"/>
    <n v="10"/>
    <n v="0"/>
    <n v="0"/>
    <n v="0"/>
    <n v="279"/>
    <n v="182"/>
    <n v="320"/>
    <n v="320"/>
    <n v="0"/>
    <n v="0"/>
    <n v="0"/>
    <n v="10"/>
    <n v="0"/>
    <n v="0"/>
    <n v="68"/>
    <n v="20"/>
    <n v="13"/>
    <n v="34"/>
    <n v="3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C58F15-733A-436B-896A-82A5EBBD5F7F}" name="Tabla 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19">
    <format dxfId="517">
      <pivotArea outline="0" collapsedLevelsAreSubtotals="1" fieldPosition="0"/>
    </format>
    <format dxfId="516">
      <pivotArea field="-2" type="button" dataOnly="0" labelOnly="1" outline="0" axis="axisRow" fieldPosition="0"/>
    </format>
    <format dxfId="51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4">
      <pivotArea dataOnly="0" labelOnly="1" fieldPosition="0">
        <references count="1">
          <reference field="1" count="0"/>
        </references>
      </pivotArea>
    </format>
    <format dxfId="513">
      <pivotArea dataOnly="0" labelOnly="1" grandCol="1" outline="0" fieldPosition="0"/>
    </format>
    <format dxfId="512">
      <pivotArea outline="0" collapsedLevelsAreSubtotals="1" fieldPosition="0"/>
    </format>
    <format dxfId="511">
      <pivotArea dataOnly="0" labelOnly="1" fieldPosition="0">
        <references count="1">
          <reference field="1" count="0"/>
        </references>
      </pivotArea>
    </format>
    <format dxfId="510">
      <pivotArea dataOnly="0" labelOnly="1" fieldPosition="0">
        <references count="1">
          <reference field="1" count="0"/>
        </references>
      </pivotArea>
    </format>
    <format dxfId="509">
      <pivotArea dataOnly="0" labelOnly="1" grandCol="1" outline="0" fieldPosition="0"/>
    </format>
    <format dxfId="508">
      <pivotArea outline="0" collapsedLevelsAreSubtotals="1" fieldPosition="0"/>
    </format>
    <format dxfId="507">
      <pivotArea dataOnly="0" labelOnly="1" fieldPosition="0">
        <references count="1">
          <reference field="1" count="0"/>
        </references>
      </pivotArea>
    </format>
    <format dxfId="506">
      <pivotArea dataOnly="0" labelOnly="1" grandCol="1" outline="0" fieldPosition="0"/>
    </format>
    <format dxfId="505">
      <pivotArea dataOnly="0" labelOnly="1" outline="0" fieldPosition="0">
        <references count="1">
          <reference field="2" count="0"/>
        </references>
      </pivotArea>
    </format>
    <format dxfId="504">
      <pivotArea dataOnly="0" labelOnly="1" outline="0" fieldPosition="0">
        <references count="1">
          <reference field="3" count="0"/>
        </references>
      </pivotArea>
    </format>
    <format dxfId="503">
      <pivotArea outline="0" collapsedLevelsAreSubtotals="1" fieldPosition="0"/>
    </format>
    <format dxfId="502">
      <pivotArea field="-2" type="button" dataOnly="0" labelOnly="1" outline="0" axis="axisRow" fieldPosition="0"/>
    </format>
    <format dxfId="501">
      <pivotArea field="-2" type="button" dataOnly="0" labelOnly="1" outline="0" axis="axisRow" fieldPosition="0"/>
    </format>
    <format dxfId="500">
      <pivotArea dataOnly="0" labelOnly="1" fieldPosition="0">
        <references count="1">
          <reference field="1" count="0"/>
        </references>
      </pivotArea>
    </format>
    <format dxfId="4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873CC9-8588-4A8B-9694-2E940879C825}" name="TablaDinámica5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498">
      <pivotArea outline="0" collapsedLevelsAreSubtotals="1" fieldPosition="0"/>
    </format>
    <format dxfId="497">
      <pivotArea field="-2" type="button" dataOnly="0" labelOnly="1" outline="0" axis="axisRow" fieldPosition="0"/>
    </format>
    <format dxfId="49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5">
      <pivotArea dataOnly="0" labelOnly="1" fieldPosition="0">
        <references count="1">
          <reference field="1" count="0"/>
        </references>
      </pivotArea>
    </format>
    <format dxfId="494">
      <pivotArea dataOnly="0" labelOnly="1" grandCol="1" outline="0" fieldPosition="0"/>
    </format>
    <format dxfId="493">
      <pivotArea outline="0" collapsedLevelsAreSubtotals="1" fieldPosition="0"/>
    </format>
    <format dxfId="492">
      <pivotArea dataOnly="0" labelOnly="1" fieldPosition="0">
        <references count="1">
          <reference field="1" count="0"/>
        </references>
      </pivotArea>
    </format>
    <format dxfId="491">
      <pivotArea dataOnly="0" labelOnly="1" fieldPosition="0">
        <references count="1">
          <reference field="1" count="0"/>
        </references>
      </pivotArea>
    </format>
    <format dxfId="490">
      <pivotArea dataOnly="0" labelOnly="1" grandCol="1" outline="0" fieldPosition="0"/>
    </format>
    <format dxfId="489">
      <pivotArea outline="0" collapsedLevelsAreSubtotals="1" fieldPosition="0"/>
    </format>
    <format dxfId="488">
      <pivotArea dataOnly="0" labelOnly="1" fieldPosition="0">
        <references count="1">
          <reference field="1" count="0"/>
        </references>
      </pivotArea>
    </format>
    <format dxfId="487">
      <pivotArea dataOnly="0" labelOnly="1" grandCol="1" outline="0" fieldPosition="0"/>
    </format>
    <format dxfId="48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85">
      <pivotArea outline="0" collapsedLevelsAreSubtotals="1" fieldPosition="0"/>
    </format>
    <format dxfId="484">
      <pivotArea field="-2" type="button" dataOnly="0" labelOnly="1" outline="0" axis="axisRow" fieldPosition="0"/>
    </format>
    <format dxfId="483">
      <pivotArea dataOnly="0" labelOnly="1" fieldPosition="0">
        <references count="1">
          <reference field="1" count="0"/>
        </references>
      </pivotArea>
    </format>
    <format dxfId="482">
      <pivotArea dataOnly="0" labelOnly="1" grandCol="1" outline="0" fieldPosition="0"/>
    </format>
    <format dxfId="481">
      <pivotArea field="-2" type="button" dataOnly="0" labelOnly="1" outline="0" axis="axisRow" fieldPosition="0"/>
    </format>
    <format dxfId="480">
      <pivotArea dataOnly="0" labelOnly="1" fieldPosition="0">
        <references count="1">
          <reference field="1" count="0"/>
        </references>
      </pivotArea>
    </format>
    <format dxfId="4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2F4042-5720-44B9-AAD2-AFAB51A89B9A}" name="TablaDinámica4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478">
      <pivotArea outline="0" collapsedLevelsAreSubtotals="1" fieldPosition="0"/>
    </format>
    <format dxfId="477">
      <pivotArea field="-2" type="button" dataOnly="0" labelOnly="1" outline="0" axis="axisRow" fieldPosition="0"/>
    </format>
    <format dxfId="4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5">
      <pivotArea dataOnly="0" labelOnly="1" fieldPosition="0">
        <references count="1">
          <reference field="1" count="0"/>
        </references>
      </pivotArea>
    </format>
    <format dxfId="474">
      <pivotArea dataOnly="0" labelOnly="1" grandCol="1" outline="0" fieldPosition="0"/>
    </format>
    <format dxfId="473">
      <pivotArea outline="0" collapsedLevelsAreSubtotals="1" fieldPosition="0"/>
    </format>
    <format dxfId="472">
      <pivotArea dataOnly="0" labelOnly="1" fieldPosition="0">
        <references count="1">
          <reference field="1" count="0"/>
        </references>
      </pivotArea>
    </format>
    <format dxfId="471">
      <pivotArea dataOnly="0" labelOnly="1" fieldPosition="0">
        <references count="1">
          <reference field="1" count="0"/>
        </references>
      </pivotArea>
    </format>
    <format dxfId="470">
      <pivotArea dataOnly="0" labelOnly="1" grandCol="1" outline="0" fieldPosition="0"/>
    </format>
    <format dxfId="469">
      <pivotArea outline="0" collapsedLevelsAreSubtotals="1" fieldPosition="0"/>
    </format>
    <format dxfId="468">
      <pivotArea dataOnly="0" labelOnly="1" fieldPosition="0">
        <references count="1">
          <reference field="1" count="0"/>
        </references>
      </pivotArea>
    </format>
    <format dxfId="467">
      <pivotArea dataOnly="0" labelOnly="1" grandCol="1" outline="0" fieldPosition="0"/>
    </format>
    <format dxfId="46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65">
      <pivotArea outline="0" collapsedLevelsAreSubtotals="1" fieldPosition="0"/>
    </format>
    <format dxfId="464">
      <pivotArea field="-2" type="button" dataOnly="0" labelOnly="1" outline="0" axis="axisRow" fieldPosition="0"/>
    </format>
    <format dxfId="463">
      <pivotArea dataOnly="0" labelOnly="1" fieldPosition="0">
        <references count="1">
          <reference field="1" count="0"/>
        </references>
      </pivotArea>
    </format>
    <format dxfId="462">
      <pivotArea dataOnly="0" labelOnly="1" grandCol="1" outline="0" fieldPosition="0"/>
    </format>
    <format dxfId="461">
      <pivotArea field="-2" type="button" dataOnly="0" labelOnly="1" outline="0" axis="axisRow" fieldPosition="0"/>
    </format>
    <format dxfId="460">
      <pivotArea dataOnly="0" labelOnly="1" fieldPosition="0">
        <references count="1">
          <reference field="1" count="0"/>
        </references>
      </pivotArea>
    </format>
    <format dxfId="4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C0E3FC-E840-4447-97C5-86009EC66B38}" name="TablaDinámica3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458">
      <pivotArea outline="0" collapsedLevelsAreSubtotals="1" fieldPosition="0"/>
    </format>
    <format dxfId="457">
      <pivotArea field="-2" type="button" dataOnly="0" labelOnly="1" outline="0" axis="axisRow" fieldPosition="0"/>
    </format>
    <format dxfId="4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5">
      <pivotArea dataOnly="0" labelOnly="1" fieldPosition="0">
        <references count="1">
          <reference field="1" count="0"/>
        </references>
      </pivotArea>
    </format>
    <format dxfId="454">
      <pivotArea dataOnly="0" labelOnly="1" grandCol="1" outline="0" fieldPosition="0"/>
    </format>
    <format dxfId="453">
      <pivotArea outline="0" collapsedLevelsAreSubtotals="1" fieldPosition="0"/>
    </format>
    <format dxfId="452">
      <pivotArea dataOnly="0" labelOnly="1" fieldPosition="0">
        <references count="1">
          <reference field="1" count="0"/>
        </references>
      </pivotArea>
    </format>
    <format dxfId="451">
      <pivotArea dataOnly="0" labelOnly="1" fieldPosition="0">
        <references count="1">
          <reference field="1" count="0"/>
        </references>
      </pivotArea>
    </format>
    <format dxfId="450">
      <pivotArea dataOnly="0" labelOnly="1" grandCol="1" outline="0" fieldPosition="0"/>
    </format>
    <format dxfId="449">
      <pivotArea outline="0" collapsedLevelsAreSubtotals="1" fieldPosition="0"/>
    </format>
    <format dxfId="448">
      <pivotArea dataOnly="0" labelOnly="1" fieldPosition="0">
        <references count="1">
          <reference field="1" count="0"/>
        </references>
      </pivotArea>
    </format>
    <format dxfId="447">
      <pivotArea dataOnly="0" labelOnly="1" grandCol="1" outline="0" fieldPosition="0"/>
    </format>
    <format dxfId="44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45">
      <pivotArea outline="0" collapsedLevelsAreSubtotals="1" fieldPosition="0"/>
    </format>
    <format dxfId="444">
      <pivotArea field="-2" type="button" dataOnly="0" labelOnly="1" outline="0" axis="axisRow" fieldPosition="0"/>
    </format>
    <format dxfId="443">
      <pivotArea dataOnly="0" labelOnly="1" fieldPosition="0">
        <references count="1">
          <reference field="1" count="0"/>
        </references>
      </pivotArea>
    </format>
    <format dxfId="442">
      <pivotArea dataOnly="0" labelOnly="1" grandCol="1" outline="0" fieldPosition="0"/>
    </format>
    <format dxfId="441">
      <pivotArea field="-2" type="button" dataOnly="0" labelOnly="1" outline="0" axis="axisRow" fieldPosition="0"/>
    </format>
    <format dxfId="440">
      <pivotArea dataOnly="0" labelOnly="1" fieldPosition="0">
        <references count="1">
          <reference field="1" count="0"/>
        </references>
      </pivotArea>
    </format>
    <format dxfId="4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0F7752-6AF1-416F-98CB-8EAC2E7687AB}" name="TablaDinámica2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438">
      <pivotArea outline="0" collapsedLevelsAreSubtotals="1" fieldPosition="0"/>
    </format>
    <format dxfId="437">
      <pivotArea field="-2" type="button" dataOnly="0" labelOnly="1" outline="0" axis="axisRow" fieldPosition="0"/>
    </format>
    <format dxfId="43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5">
      <pivotArea dataOnly="0" labelOnly="1" fieldPosition="0">
        <references count="1">
          <reference field="1" count="0"/>
        </references>
      </pivotArea>
    </format>
    <format dxfId="434">
      <pivotArea dataOnly="0" labelOnly="1" grandCol="1" outline="0" fieldPosition="0"/>
    </format>
    <format dxfId="433">
      <pivotArea outline="0" collapsedLevelsAreSubtotals="1" fieldPosition="0"/>
    </format>
    <format dxfId="432">
      <pivotArea dataOnly="0" labelOnly="1" fieldPosition="0">
        <references count="1">
          <reference field="1" count="0"/>
        </references>
      </pivotArea>
    </format>
    <format dxfId="431">
      <pivotArea dataOnly="0" labelOnly="1" fieldPosition="0">
        <references count="1">
          <reference field="1" count="0"/>
        </references>
      </pivotArea>
    </format>
    <format dxfId="430">
      <pivotArea dataOnly="0" labelOnly="1" grandCol="1" outline="0" fieldPosition="0"/>
    </format>
    <format dxfId="429">
      <pivotArea outline="0" collapsedLevelsAreSubtotals="1" fieldPosition="0"/>
    </format>
    <format dxfId="428">
      <pivotArea dataOnly="0" labelOnly="1" fieldPosition="0">
        <references count="1">
          <reference field="1" count="0"/>
        </references>
      </pivotArea>
    </format>
    <format dxfId="427">
      <pivotArea dataOnly="0" labelOnly="1" grandCol="1" outline="0" fieldPosition="0"/>
    </format>
    <format dxfId="42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25">
      <pivotArea outline="0" collapsedLevelsAreSubtotals="1" fieldPosition="0"/>
    </format>
    <format dxfId="424">
      <pivotArea field="-2" type="button" dataOnly="0" labelOnly="1" outline="0" axis="axisRow" fieldPosition="0"/>
    </format>
    <format dxfId="423">
      <pivotArea dataOnly="0" labelOnly="1" fieldPosition="0">
        <references count="1">
          <reference field="1" count="0"/>
        </references>
      </pivotArea>
    </format>
    <format dxfId="422">
      <pivotArea dataOnly="0" labelOnly="1" grandCol="1" outline="0" fieldPosition="0"/>
    </format>
    <format dxfId="421">
      <pivotArea field="-2" type="button" dataOnly="0" labelOnly="1" outline="0" axis="axisRow" fieldPosition="0"/>
    </format>
    <format dxfId="420">
      <pivotArea dataOnly="0" labelOnly="1" fieldPosition="0">
        <references count="1">
          <reference field="1" count="0"/>
        </references>
      </pivotArea>
    </format>
    <format dxfId="4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3F8878-A4CF-45DA-B568-266246D6B898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418">
      <pivotArea outline="0" collapsedLevelsAreSubtotals="1" fieldPosition="0"/>
    </format>
    <format dxfId="417">
      <pivotArea field="-2" type="button" dataOnly="0" labelOnly="1" outline="0" axis="axisRow" fieldPosition="0"/>
    </format>
    <format dxfId="4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5">
      <pivotArea dataOnly="0" labelOnly="1" fieldPosition="0">
        <references count="1">
          <reference field="1" count="0"/>
        </references>
      </pivotArea>
    </format>
    <format dxfId="414">
      <pivotArea dataOnly="0" labelOnly="1" grandCol="1" outline="0" fieldPosition="0"/>
    </format>
    <format dxfId="413">
      <pivotArea outline="0" collapsedLevelsAreSubtotals="1" fieldPosition="0"/>
    </format>
    <format dxfId="412">
      <pivotArea dataOnly="0" labelOnly="1" fieldPosition="0">
        <references count="1">
          <reference field="1" count="0"/>
        </references>
      </pivotArea>
    </format>
    <format dxfId="411">
      <pivotArea dataOnly="0" labelOnly="1" fieldPosition="0">
        <references count="1">
          <reference field="1" count="0"/>
        </references>
      </pivotArea>
    </format>
    <format dxfId="410">
      <pivotArea dataOnly="0" labelOnly="1" grandCol="1" outline="0" fieldPosition="0"/>
    </format>
    <format dxfId="409">
      <pivotArea outline="0" collapsedLevelsAreSubtotals="1" fieldPosition="0"/>
    </format>
    <format dxfId="408">
      <pivotArea dataOnly="0" labelOnly="1" fieldPosition="0">
        <references count="1">
          <reference field="1" count="0"/>
        </references>
      </pivotArea>
    </format>
    <format dxfId="407">
      <pivotArea dataOnly="0" labelOnly="1" grandCol="1" outline="0" fieldPosition="0"/>
    </format>
    <format dxfId="40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05">
      <pivotArea outline="0" collapsedLevelsAreSubtotals="1" fieldPosition="0"/>
    </format>
    <format dxfId="404">
      <pivotArea field="-2" type="button" dataOnly="0" labelOnly="1" outline="0" axis="axisRow" fieldPosition="0"/>
    </format>
    <format dxfId="403">
      <pivotArea dataOnly="0" labelOnly="1" fieldPosition="0">
        <references count="1">
          <reference field="1" count="0"/>
        </references>
      </pivotArea>
    </format>
    <format dxfId="402">
      <pivotArea dataOnly="0" labelOnly="1" grandCol="1" outline="0" fieldPosition="0"/>
    </format>
    <format dxfId="401">
      <pivotArea field="-2" type="button" dataOnly="0" labelOnly="1" outline="0" axis="axisRow" fieldPosition="0"/>
    </format>
    <format dxfId="400">
      <pivotArea dataOnly="0" labelOnly="1" fieldPosition="0">
        <references count="1">
          <reference field="1" count="0"/>
        </references>
      </pivotArea>
    </format>
    <format dxfId="3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EA6087-9564-482A-B917-FBF44602F08A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98">
      <pivotArea outline="0" collapsedLevelsAreSubtotals="1" fieldPosition="0"/>
    </format>
    <format dxfId="397">
      <pivotArea field="-2" type="button" dataOnly="0" labelOnly="1" outline="0" axis="axisRow" fieldPosition="0"/>
    </format>
    <format dxfId="39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5">
      <pivotArea dataOnly="0" labelOnly="1" fieldPosition="0">
        <references count="1">
          <reference field="1" count="0"/>
        </references>
      </pivotArea>
    </format>
    <format dxfId="394">
      <pivotArea dataOnly="0" labelOnly="1" grandCol="1" outline="0" fieldPosition="0"/>
    </format>
    <format dxfId="393">
      <pivotArea outline="0" collapsedLevelsAreSubtotals="1" fieldPosition="0"/>
    </format>
    <format dxfId="392">
      <pivotArea dataOnly="0" labelOnly="1" fieldPosition="0">
        <references count="1">
          <reference field="1" count="0"/>
        </references>
      </pivotArea>
    </format>
    <format dxfId="391">
      <pivotArea dataOnly="0" labelOnly="1" fieldPosition="0">
        <references count="1">
          <reference field="1" count="0"/>
        </references>
      </pivotArea>
    </format>
    <format dxfId="390">
      <pivotArea dataOnly="0" labelOnly="1" grandCol="1" outline="0" fieldPosition="0"/>
    </format>
    <format dxfId="389">
      <pivotArea outline="0" collapsedLevelsAreSubtotals="1" fieldPosition="0"/>
    </format>
    <format dxfId="388">
      <pivotArea dataOnly="0" labelOnly="1" fieldPosition="0">
        <references count="1">
          <reference field="1" count="0"/>
        </references>
      </pivotArea>
    </format>
    <format dxfId="387">
      <pivotArea dataOnly="0" labelOnly="1" grandCol="1" outline="0" fieldPosition="0"/>
    </format>
    <format dxfId="38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385">
      <pivotArea outline="0" collapsedLevelsAreSubtotals="1" fieldPosition="0"/>
    </format>
    <format dxfId="384">
      <pivotArea field="-2" type="button" dataOnly="0" labelOnly="1" outline="0" axis="axisRow" fieldPosition="0"/>
    </format>
    <format dxfId="383">
      <pivotArea dataOnly="0" labelOnly="1" fieldPosition="0">
        <references count="1">
          <reference field="1" count="0"/>
        </references>
      </pivotArea>
    </format>
    <format dxfId="382">
      <pivotArea dataOnly="0" labelOnly="1" grandCol="1" outline="0" fieldPosition="0"/>
    </format>
    <format dxfId="381">
      <pivotArea field="-2" type="button" dataOnly="0" labelOnly="1" outline="0" axis="axisRow" fieldPosition="0"/>
    </format>
    <format dxfId="380">
      <pivotArea dataOnly="0" labelOnly="1" fieldPosition="0">
        <references count="1">
          <reference field="1" count="0"/>
        </references>
      </pivotArea>
    </format>
    <format dxfId="3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6EA27A-40B8-4A15-90B6-C3D8C618DB96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78">
      <pivotArea outline="0" collapsedLevelsAreSubtotals="1" fieldPosition="0"/>
    </format>
    <format dxfId="377">
      <pivotArea field="-2" type="button" dataOnly="0" labelOnly="1" outline="0" axis="axisRow" fieldPosition="0"/>
    </format>
    <format dxfId="3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5">
      <pivotArea dataOnly="0" labelOnly="1" fieldPosition="0">
        <references count="1">
          <reference field="1" count="0"/>
        </references>
      </pivotArea>
    </format>
    <format dxfId="374">
      <pivotArea dataOnly="0" labelOnly="1" grandCol="1" outline="0" fieldPosition="0"/>
    </format>
    <format dxfId="373">
      <pivotArea outline="0" collapsedLevelsAreSubtotals="1" fieldPosition="0"/>
    </format>
    <format dxfId="372">
      <pivotArea dataOnly="0" labelOnly="1" fieldPosition="0">
        <references count="1">
          <reference field="1" count="0"/>
        </references>
      </pivotArea>
    </format>
    <format dxfId="371">
      <pivotArea dataOnly="0" labelOnly="1" fieldPosition="0">
        <references count="1">
          <reference field="1" count="0"/>
        </references>
      </pivotArea>
    </format>
    <format dxfId="370">
      <pivotArea dataOnly="0" labelOnly="1" grandCol="1" outline="0" fieldPosition="0"/>
    </format>
    <format dxfId="369">
      <pivotArea outline="0" collapsedLevelsAreSubtotals="1" fieldPosition="0"/>
    </format>
    <format dxfId="368">
      <pivotArea dataOnly="0" labelOnly="1" fieldPosition="0">
        <references count="1">
          <reference field="1" count="0"/>
        </references>
      </pivotArea>
    </format>
    <format dxfId="367">
      <pivotArea dataOnly="0" labelOnly="1" grandCol="1" outline="0" fieldPosition="0"/>
    </format>
    <format dxfId="36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365">
      <pivotArea outline="0" collapsedLevelsAreSubtotals="1" fieldPosition="0"/>
    </format>
    <format dxfId="364">
      <pivotArea field="-2" type="button" dataOnly="0" labelOnly="1" outline="0" axis="axisRow" fieldPosition="0"/>
    </format>
    <format dxfId="363">
      <pivotArea dataOnly="0" labelOnly="1" fieldPosition="0">
        <references count="1">
          <reference field="1" count="0"/>
        </references>
      </pivotArea>
    </format>
    <format dxfId="362">
      <pivotArea dataOnly="0" labelOnly="1" grandCol="1" outline="0" fieldPosition="0"/>
    </format>
    <format dxfId="361">
      <pivotArea field="-2" type="button" dataOnly="0" labelOnly="1" outline="0" axis="axisRow" fieldPosition="0"/>
    </format>
    <format dxfId="360">
      <pivotArea dataOnly="0" labelOnly="1" fieldPosition="0">
        <references count="1">
          <reference field="1" count="0"/>
        </references>
      </pivotArea>
    </format>
    <format dxfId="3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0CCA8-279B-475D-801F-050C3A27D27D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58">
      <pivotArea outline="0" collapsedLevelsAreSubtotals="1" fieldPosition="0"/>
    </format>
    <format dxfId="357">
      <pivotArea field="-2" type="button" dataOnly="0" labelOnly="1" outline="0" axis="axisRow" fieldPosition="0"/>
    </format>
    <format dxfId="3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5">
      <pivotArea dataOnly="0" labelOnly="1" fieldPosition="0">
        <references count="1">
          <reference field="1" count="0"/>
        </references>
      </pivotArea>
    </format>
    <format dxfId="354">
      <pivotArea dataOnly="0" labelOnly="1" grandCol="1" outline="0" fieldPosition="0"/>
    </format>
    <format dxfId="353">
      <pivotArea outline="0" collapsedLevelsAreSubtotals="1" fieldPosition="0"/>
    </format>
    <format dxfId="352">
      <pivotArea dataOnly="0" labelOnly="1" fieldPosition="0">
        <references count="1">
          <reference field="1" count="0"/>
        </references>
      </pivotArea>
    </format>
    <format dxfId="351">
      <pivotArea dataOnly="0" labelOnly="1" fieldPosition="0">
        <references count="1">
          <reference field="1" count="0"/>
        </references>
      </pivotArea>
    </format>
    <format dxfId="350">
      <pivotArea dataOnly="0" labelOnly="1" grandCol="1" outline="0" fieldPosition="0"/>
    </format>
    <format dxfId="349">
      <pivotArea outline="0" collapsedLevelsAreSubtotals="1" fieldPosition="0"/>
    </format>
    <format dxfId="348">
      <pivotArea dataOnly="0" labelOnly="1" fieldPosition="0">
        <references count="1">
          <reference field="1" count="0"/>
        </references>
      </pivotArea>
    </format>
    <format dxfId="347">
      <pivotArea dataOnly="0" labelOnly="1" grandCol="1" outline="0" fieldPosition="0"/>
    </format>
    <format dxfId="34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345">
      <pivotArea outline="0" collapsedLevelsAreSubtotals="1" fieldPosition="0"/>
    </format>
    <format dxfId="344">
      <pivotArea field="-2" type="button" dataOnly="0" labelOnly="1" outline="0" axis="axisRow" fieldPosition="0"/>
    </format>
    <format dxfId="343">
      <pivotArea dataOnly="0" labelOnly="1" fieldPosition="0">
        <references count="1">
          <reference field="1" count="0"/>
        </references>
      </pivotArea>
    </format>
    <format dxfId="342">
      <pivotArea dataOnly="0" labelOnly="1" grandCol="1" outline="0" fieldPosition="0"/>
    </format>
    <format dxfId="341">
      <pivotArea field="-2" type="button" dataOnly="0" labelOnly="1" outline="0" axis="axisRow" fieldPosition="0"/>
    </format>
    <format dxfId="340">
      <pivotArea dataOnly="0" labelOnly="1" fieldPosition="0">
        <references count="1">
          <reference field="1" count="0"/>
        </references>
      </pivotArea>
    </format>
    <format dxfId="33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5A0378-29DC-43D7-BAD4-43840C41D746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38">
      <pivotArea outline="0" collapsedLevelsAreSubtotals="1" fieldPosition="0"/>
    </format>
    <format dxfId="337">
      <pivotArea field="-2" type="button" dataOnly="0" labelOnly="1" outline="0" axis="axisRow" fieldPosition="0"/>
    </format>
    <format dxfId="33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5">
      <pivotArea dataOnly="0" labelOnly="1" fieldPosition="0">
        <references count="1">
          <reference field="1" count="0"/>
        </references>
      </pivotArea>
    </format>
    <format dxfId="334">
      <pivotArea dataOnly="0" labelOnly="1" grandCol="1" outline="0" fieldPosition="0"/>
    </format>
    <format dxfId="333">
      <pivotArea outline="0" collapsedLevelsAreSubtotals="1" fieldPosition="0"/>
    </format>
    <format dxfId="332">
      <pivotArea dataOnly="0" labelOnly="1" fieldPosition="0">
        <references count="1">
          <reference field="1" count="0"/>
        </references>
      </pivotArea>
    </format>
    <format dxfId="331">
      <pivotArea dataOnly="0" labelOnly="1" fieldPosition="0">
        <references count="1">
          <reference field="1" count="0"/>
        </references>
      </pivotArea>
    </format>
    <format dxfId="330">
      <pivotArea dataOnly="0" labelOnly="1" grandCol="1" outline="0" fieldPosition="0"/>
    </format>
    <format dxfId="329">
      <pivotArea outline="0" collapsedLevelsAreSubtotals="1" fieldPosition="0"/>
    </format>
    <format dxfId="328">
      <pivotArea dataOnly="0" labelOnly="1" fieldPosition="0">
        <references count="1">
          <reference field="1" count="0"/>
        </references>
      </pivotArea>
    </format>
    <format dxfId="327">
      <pivotArea dataOnly="0" labelOnly="1" grandCol="1" outline="0" fieldPosition="0"/>
    </format>
    <format dxfId="32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325">
      <pivotArea outline="0" collapsedLevelsAreSubtotals="1" fieldPosition="0"/>
    </format>
    <format dxfId="324">
      <pivotArea field="-2" type="button" dataOnly="0" labelOnly="1" outline="0" axis="axisRow" fieldPosition="0"/>
    </format>
    <format dxfId="323">
      <pivotArea dataOnly="0" labelOnly="1" fieldPosition="0">
        <references count="1">
          <reference field="1" count="0"/>
        </references>
      </pivotArea>
    </format>
    <format dxfId="322">
      <pivotArea dataOnly="0" labelOnly="1" grandCol="1" outline="0" fieldPosition="0"/>
    </format>
    <format dxfId="321">
      <pivotArea field="-2" type="button" dataOnly="0" labelOnly="1" outline="0" axis="axisRow" fieldPosition="0"/>
    </format>
    <format dxfId="320">
      <pivotArea dataOnly="0" labelOnly="1" fieldPosition="0">
        <references count="1">
          <reference field="1" count="0"/>
        </references>
      </pivotArea>
    </format>
    <format dxfId="3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F0BAA-1C47-4499-A30E-DFA43BD9B1DB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18">
      <pivotArea outline="0" collapsedLevelsAreSubtotals="1" fieldPosition="0"/>
    </format>
    <format dxfId="317">
      <pivotArea field="-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5">
      <pivotArea dataOnly="0" labelOnly="1" fieldPosition="0">
        <references count="1">
          <reference field="1" count="0"/>
        </references>
      </pivotArea>
    </format>
    <format dxfId="314">
      <pivotArea dataOnly="0" labelOnly="1" grandCol="1" outline="0" fieldPosition="0"/>
    </format>
    <format dxfId="313">
      <pivotArea outline="0" collapsedLevelsAreSubtotals="1" fieldPosition="0"/>
    </format>
    <format dxfId="312">
      <pivotArea dataOnly="0" labelOnly="1" fieldPosition="0">
        <references count="1">
          <reference field="1" count="0"/>
        </references>
      </pivotArea>
    </format>
    <format dxfId="311">
      <pivotArea dataOnly="0" labelOnly="1" fieldPosition="0">
        <references count="1">
          <reference field="1" count="0"/>
        </references>
      </pivotArea>
    </format>
    <format dxfId="310">
      <pivotArea dataOnly="0" labelOnly="1" grandCol="1" outline="0" fieldPosition="0"/>
    </format>
    <format dxfId="309">
      <pivotArea outline="0" collapsedLevelsAreSubtotals="1" fieldPosition="0"/>
    </format>
    <format dxfId="308">
      <pivotArea dataOnly="0" labelOnly="1" fieldPosition="0">
        <references count="1">
          <reference field="1" count="0"/>
        </references>
      </pivotArea>
    </format>
    <format dxfId="307">
      <pivotArea dataOnly="0" labelOnly="1" grandCol="1" outline="0" fieldPosition="0"/>
    </format>
    <format dxfId="30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305">
      <pivotArea outline="0" collapsedLevelsAreSubtotals="1" fieldPosition="0"/>
    </format>
    <format dxfId="304">
      <pivotArea field="-2" type="button" dataOnly="0" labelOnly="1" outline="0" axis="axisRow" fieldPosition="0"/>
    </format>
    <format dxfId="303">
      <pivotArea dataOnly="0" labelOnly="1" fieldPosition="0">
        <references count="1">
          <reference field="1" count="0"/>
        </references>
      </pivotArea>
    </format>
    <format dxfId="302">
      <pivotArea dataOnly="0" labelOnly="1" grandCol="1" outline="0" fieldPosition="0"/>
    </format>
    <format dxfId="301">
      <pivotArea field="-2" type="button" dataOnly="0" labelOnly="1" outline="0" axis="axisRow" fieldPosition="0"/>
    </format>
    <format dxfId="300">
      <pivotArea dataOnly="0" labelOnly="1" fieldPosition="0">
        <references count="1">
          <reference field="1" count="0"/>
        </references>
      </pivotArea>
    </format>
    <format dxfId="29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D7ADBF-B3A8-45EE-B8BB-2DC2EEE95A21}" name="TablaDinámica1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298">
      <pivotArea outline="0" collapsedLevelsAreSubtotals="1" fieldPosition="0"/>
    </format>
    <format dxfId="297">
      <pivotArea field="-2" type="button" dataOnly="0" labelOnly="1" outline="0" axis="axisRow" fieldPosition="0"/>
    </format>
    <format dxfId="29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5">
      <pivotArea dataOnly="0" labelOnly="1" fieldPosition="0">
        <references count="1">
          <reference field="1" count="0"/>
        </references>
      </pivotArea>
    </format>
    <format dxfId="294">
      <pivotArea dataOnly="0" labelOnly="1" grandCol="1" outline="0" fieldPosition="0"/>
    </format>
    <format dxfId="293">
      <pivotArea outline="0" collapsedLevelsAreSubtotals="1" fieldPosition="0"/>
    </format>
    <format dxfId="292">
      <pivotArea dataOnly="0" labelOnly="1" fieldPosition="0">
        <references count="1">
          <reference field="1" count="0"/>
        </references>
      </pivotArea>
    </format>
    <format dxfId="291">
      <pivotArea dataOnly="0" labelOnly="1" fieldPosition="0">
        <references count="1">
          <reference field="1" count="0"/>
        </references>
      </pivotArea>
    </format>
    <format dxfId="290">
      <pivotArea dataOnly="0" labelOnly="1" grandCol="1" outline="0" fieldPosition="0"/>
    </format>
    <format dxfId="289">
      <pivotArea outline="0" collapsedLevelsAreSubtotals="1" fieldPosition="0"/>
    </format>
    <format dxfId="288">
      <pivotArea dataOnly="0" labelOnly="1" fieldPosition="0">
        <references count="1">
          <reference field="1" count="0"/>
        </references>
      </pivotArea>
    </format>
    <format dxfId="287">
      <pivotArea dataOnly="0" labelOnly="1" grandCol="1" outline="0" fieldPosition="0"/>
    </format>
    <format dxfId="28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285">
      <pivotArea outline="0" collapsedLevelsAreSubtotals="1" fieldPosition="0"/>
    </format>
    <format dxfId="284">
      <pivotArea field="-2" type="button" dataOnly="0" labelOnly="1" outline="0" axis="axisRow" fieldPosition="0"/>
    </format>
    <format dxfId="283">
      <pivotArea dataOnly="0" labelOnly="1" fieldPosition="0">
        <references count="1">
          <reference field="1" count="0"/>
        </references>
      </pivotArea>
    </format>
    <format dxfId="282">
      <pivotArea dataOnly="0" labelOnly="1" grandCol="1" outline="0" fieldPosition="0"/>
    </format>
    <format dxfId="281">
      <pivotArea field="-2" type="button" dataOnly="0" labelOnly="1" outline="0" axis="axisRow" fieldPosition="0"/>
    </format>
    <format dxfId="280">
      <pivotArea dataOnly="0" labelOnly="1" fieldPosition="0">
        <references count="1">
          <reference field="1" count="0"/>
        </references>
      </pivotArea>
    </format>
    <format dxfId="27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F42B3B-F39A-4D70-A03D-153B65FE66BE}" name="Tabla dinámica8" cacheId="11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278">
      <pivotArea outline="0" collapsedLevelsAreSubtotals="1" fieldPosition="0"/>
    </format>
    <format dxfId="277">
      <pivotArea field="-2" type="button" dataOnly="0" labelOnly="1" outline="0" axis="axisRow" fieldPosition="0"/>
    </format>
    <format dxfId="2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5">
      <pivotArea dataOnly="0" labelOnly="1" fieldPosition="0">
        <references count="1">
          <reference field="1" count="0"/>
        </references>
      </pivotArea>
    </format>
    <format dxfId="274">
      <pivotArea dataOnly="0" labelOnly="1" grandCol="1" outline="0" fieldPosition="0"/>
    </format>
    <format dxfId="273">
      <pivotArea outline="0" collapsedLevelsAreSubtotals="1" fieldPosition="0"/>
    </format>
    <format dxfId="272">
      <pivotArea dataOnly="0" labelOnly="1" fieldPosition="0">
        <references count="1">
          <reference field="1" count="0"/>
        </references>
      </pivotArea>
    </format>
    <format dxfId="271">
      <pivotArea dataOnly="0" labelOnly="1" fieldPosition="0">
        <references count="1">
          <reference field="1" count="0"/>
        </references>
      </pivotArea>
    </format>
    <format dxfId="270">
      <pivotArea dataOnly="0" labelOnly="1" grandCol="1" outline="0" fieldPosition="0"/>
    </format>
    <format dxfId="269">
      <pivotArea outline="0" collapsedLevelsAreSubtotals="1" fieldPosition="0"/>
    </format>
    <format dxfId="268">
      <pivotArea dataOnly="0" labelOnly="1" fieldPosition="0">
        <references count="1">
          <reference field="1" count="0"/>
        </references>
      </pivotArea>
    </format>
    <format dxfId="267">
      <pivotArea dataOnly="0" labelOnly="1" grandCol="1" outline="0" fieldPosition="0"/>
    </format>
    <format dxfId="266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265">
      <pivotArea outline="0" collapsedLevelsAreSubtotals="1" fieldPosition="0"/>
    </format>
    <format dxfId="264">
      <pivotArea field="-2" type="button" dataOnly="0" labelOnly="1" outline="0" axis="axisRow" fieldPosition="0"/>
    </format>
    <format dxfId="263">
      <pivotArea dataOnly="0" labelOnly="1" fieldPosition="0">
        <references count="1">
          <reference field="1" count="0"/>
        </references>
      </pivotArea>
    </format>
    <format dxfId="262">
      <pivotArea dataOnly="0" labelOnly="1" grandCol="1" outline="0" fieldPosition="0"/>
    </format>
    <format dxfId="261">
      <pivotArea field="-2" type="button" dataOnly="0" labelOnly="1" outline="0" axis="axisRow" fieldPosition="0"/>
    </format>
    <format dxfId="260">
      <pivotArea dataOnly="0" labelOnly="1" fieldPosition="0">
        <references count="1">
          <reference field="1" count="0"/>
        </references>
      </pivotArea>
    </format>
    <format dxfId="2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workbookViewId="0">
      <selection activeCell="C14" sqref="C14"/>
    </sheetView>
  </sheetViews>
  <sheetFormatPr baseColWidth="10" defaultRowHeight="15" x14ac:dyDescent="0.25"/>
  <cols>
    <col min="1" max="1" width="33.140625" bestFit="1" customWidth="1"/>
    <col min="2" max="8" width="20.7109375" style="15" customWidth="1"/>
    <col min="9" max="11" width="12" bestFit="1" customWidth="1"/>
    <col min="12" max="13" width="2" bestFit="1" customWidth="1"/>
    <col min="14" max="15" width="12" bestFit="1" customWidth="1"/>
    <col min="16" max="19" width="28.5703125" bestFit="1" customWidth="1"/>
    <col min="20" max="22" width="28.5703125" customWidth="1"/>
    <col min="23" max="24" width="28.5703125" bestFit="1" customWidth="1"/>
    <col min="25" max="27" width="33.5703125" bestFit="1" customWidth="1"/>
    <col min="28" max="28" width="33.42578125" bestFit="1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19" t="s">
        <v>53</v>
      </c>
      <c r="B2" s="19"/>
      <c r="C2" s="19"/>
      <c r="D2" s="19"/>
      <c r="E2" s="19"/>
      <c r="F2" s="19"/>
      <c r="G2" s="19"/>
      <c r="H2" s="19"/>
    </row>
    <row r="3" spans="1:8" ht="18" customHeight="1" x14ac:dyDescent="0.3">
      <c r="A3" s="1" t="s">
        <v>1</v>
      </c>
      <c r="B3" s="2" t="s">
        <v>59</v>
      </c>
      <c r="C3" s="8"/>
      <c r="D3" s="8"/>
      <c r="E3" s="8"/>
      <c r="F3" s="8"/>
      <c r="G3" s="8"/>
      <c r="H3" s="8"/>
    </row>
    <row r="4" spans="1:8" ht="18" customHeight="1" x14ac:dyDescent="0.3">
      <c r="A4" s="1" t="s">
        <v>0</v>
      </c>
      <c r="B4" s="2" t="s">
        <v>25</v>
      </c>
      <c r="C4" s="8"/>
      <c r="D4" s="8"/>
      <c r="E4" s="8"/>
      <c r="F4" s="8"/>
      <c r="G4" s="8"/>
      <c r="H4" s="8"/>
    </row>
    <row r="5" spans="1:8" ht="4.5" hidden="1" customHeight="1" x14ac:dyDescent="0.25"/>
    <row r="6" spans="1:8" hidden="1" x14ac:dyDescent="0.25">
      <c r="B6" s="1" t="s">
        <v>21</v>
      </c>
      <c r="C6"/>
      <c r="D6"/>
      <c r="E6"/>
      <c r="F6"/>
      <c r="G6"/>
      <c r="H6"/>
    </row>
    <row r="7" spans="1:8" ht="39.950000000000003" customHeight="1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s="4" customFormat="1" x14ac:dyDescent="0.25">
      <c r="A8" s="3" t="s">
        <v>2</v>
      </c>
      <c r="B8" s="13">
        <v>5005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5005</v>
      </c>
    </row>
    <row r="9" spans="1:8" s="4" customFormat="1" x14ac:dyDescent="0.25">
      <c r="A9" s="3" t="s">
        <v>3</v>
      </c>
      <c r="B9" s="13">
        <v>45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45</v>
      </c>
    </row>
    <row r="10" spans="1:8" s="4" customFormat="1" x14ac:dyDescent="0.25">
      <c r="A10" s="3" t="s">
        <v>4</v>
      </c>
      <c r="B10" s="13">
        <v>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4</v>
      </c>
    </row>
    <row r="11" spans="1:8" s="4" customFormat="1" x14ac:dyDescent="0.25">
      <c r="A11" s="3" t="s">
        <v>5</v>
      </c>
      <c r="B11" s="13">
        <v>16219</v>
      </c>
      <c r="C11" s="13">
        <v>298</v>
      </c>
      <c r="D11" s="13">
        <v>530</v>
      </c>
      <c r="E11" s="13">
        <v>107</v>
      </c>
      <c r="F11" s="13">
        <v>39</v>
      </c>
      <c r="G11" s="13">
        <v>54</v>
      </c>
      <c r="H11" s="13">
        <v>17247</v>
      </c>
    </row>
    <row r="12" spans="1:8" s="4" customFormat="1" x14ac:dyDescent="0.25">
      <c r="A12" s="3" t="s">
        <v>7</v>
      </c>
      <c r="B12" s="13">
        <v>4454</v>
      </c>
      <c r="C12" s="13">
        <v>142</v>
      </c>
      <c r="D12" s="13">
        <v>92</v>
      </c>
      <c r="E12" s="13">
        <v>21</v>
      </c>
      <c r="F12" s="13">
        <v>0</v>
      </c>
      <c r="G12" s="13">
        <v>2</v>
      </c>
      <c r="H12" s="13">
        <v>4711</v>
      </c>
    </row>
    <row r="13" spans="1:8" s="4" customFormat="1" x14ac:dyDescent="0.25">
      <c r="A13" s="3" t="s">
        <v>8</v>
      </c>
      <c r="B13" s="13">
        <v>85</v>
      </c>
      <c r="C13" s="13">
        <v>64</v>
      </c>
      <c r="D13" s="13">
        <v>5</v>
      </c>
      <c r="E13" s="13">
        <v>5</v>
      </c>
      <c r="F13" s="13">
        <v>0</v>
      </c>
      <c r="G13" s="13">
        <v>0</v>
      </c>
      <c r="H13" s="13">
        <v>159</v>
      </c>
    </row>
    <row r="14" spans="1:8" s="4" customFormat="1" x14ac:dyDescent="0.25">
      <c r="A14" s="3" t="s">
        <v>9</v>
      </c>
      <c r="B14" s="13">
        <v>22360</v>
      </c>
      <c r="C14" s="13">
        <v>2088</v>
      </c>
      <c r="D14" s="13">
        <v>3273</v>
      </c>
      <c r="E14" s="13">
        <v>1141</v>
      </c>
      <c r="F14" s="13">
        <v>1900</v>
      </c>
      <c r="G14" s="13">
        <v>965</v>
      </c>
      <c r="H14" s="13">
        <v>31727</v>
      </c>
    </row>
    <row r="15" spans="1:8" s="4" customFormat="1" x14ac:dyDescent="0.25">
      <c r="A15" s="3" t="s">
        <v>10</v>
      </c>
      <c r="B15" s="13">
        <v>39944</v>
      </c>
      <c r="C15" s="13">
        <v>1522</v>
      </c>
      <c r="D15" s="13">
        <v>1625</v>
      </c>
      <c r="E15" s="13">
        <v>480</v>
      </c>
      <c r="F15" s="13">
        <v>461</v>
      </c>
      <c r="G15" s="13">
        <v>424</v>
      </c>
      <c r="H15" s="13">
        <v>44456</v>
      </c>
    </row>
    <row r="16" spans="1:8" s="4" customFormat="1" x14ac:dyDescent="0.25">
      <c r="A16" s="3" t="s">
        <v>11</v>
      </c>
      <c r="B16" s="13">
        <v>12083</v>
      </c>
      <c r="C16" s="13">
        <v>2115</v>
      </c>
      <c r="D16" s="13">
        <v>206</v>
      </c>
      <c r="E16" s="13">
        <v>420</v>
      </c>
      <c r="F16" s="13">
        <v>316</v>
      </c>
      <c r="G16" s="13">
        <v>49</v>
      </c>
      <c r="H16" s="13">
        <v>15189</v>
      </c>
    </row>
    <row r="17" spans="1:8" s="4" customFormat="1" x14ac:dyDescent="0.25">
      <c r="A17" s="3" t="s">
        <v>12</v>
      </c>
      <c r="B17" s="13">
        <v>678</v>
      </c>
      <c r="C17" s="13">
        <v>1314</v>
      </c>
      <c r="D17" s="13">
        <v>290</v>
      </c>
      <c r="E17" s="13">
        <v>49</v>
      </c>
      <c r="F17" s="13">
        <v>677</v>
      </c>
      <c r="G17" s="13">
        <v>474</v>
      </c>
      <c r="H17" s="13">
        <v>3482</v>
      </c>
    </row>
    <row r="18" spans="1:8" s="4" customFormat="1" x14ac:dyDescent="0.25">
      <c r="A18" s="3" t="s">
        <v>13</v>
      </c>
      <c r="B18" s="13">
        <v>1265</v>
      </c>
      <c r="C18" s="13">
        <v>501</v>
      </c>
      <c r="D18" s="13">
        <v>758</v>
      </c>
      <c r="E18" s="13">
        <v>403</v>
      </c>
      <c r="F18" s="13">
        <v>376</v>
      </c>
      <c r="G18" s="13">
        <v>250</v>
      </c>
      <c r="H18" s="13">
        <v>3553</v>
      </c>
    </row>
    <row r="19" spans="1:8" s="4" customFormat="1" x14ac:dyDescent="0.25">
      <c r="A19" s="3" t="s">
        <v>14</v>
      </c>
      <c r="B19" s="13">
        <v>1198</v>
      </c>
      <c r="C19" s="13">
        <v>1320</v>
      </c>
      <c r="D19" s="13">
        <v>388</v>
      </c>
      <c r="E19" s="13">
        <v>542</v>
      </c>
      <c r="F19" s="13">
        <v>140</v>
      </c>
      <c r="G19" s="13">
        <v>45</v>
      </c>
      <c r="H19" s="13">
        <v>3633</v>
      </c>
    </row>
    <row r="20" spans="1:8" x14ac:dyDescent="0.25">
      <c r="A20" s="2" t="s">
        <v>15</v>
      </c>
      <c r="B20" s="13">
        <v>97706</v>
      </c>
      <c r="C20" s="13">
        <v>8704</v>
      </c>
      <c r="D20" s="13">
        <v>7167</v>
      </c>
      <c r="E20" s="13">
        <v>3168</v>
      </c>
      <c r="F20" s="13">
        <v>3900</v>
      </c>
      <c r="G20" s="13">
        <v>2225</v>
      </c>
      <c r="H20" s="13">
        <v>122870</v>
      </c>
    </row>
    <row r="21" spans="1:8" x14ac:dyDescent="0.25">
      <c r="A21" s="5" t="s">
        <v>22</v>
      </c>
      <c r="B21" s="14">
        <f>SUM(B8:B19)</f>
        <v>103340</v>
      </c>
      <c r="C21" s="14">
        <f t="shared" ref="C21:H21" si="0">SUM(C8:C19)</f>
        <v>9364</v>
      </c>
      <c r="D21" s="14">
        <f t="shared" si="0"/>
        <v>7167</v>
      </c>
      <c r="E21" s="14">
        <f t="shared" si="0"/>
        <v>3168</v>
      </c>
      <c r="F21" s="14">
        <f t="shared" si="0"/>
        <v>3909</v>
      </c>
      <c r="G21" s="14">
        <f t="shared" si="0"/>
        <v>2263</v>
      </c>
      <c r="H21" s="14">
        <f t="shared" si="0"/>
        <v>129211</v>
      </c>
    </row>
    <row r="22" spans="1:8" ht="15.75" x14ac:dyDescent="0.25">
      <c r="A22" s="6" t="s">
        <v>23</v>
      </c>
      <c r="B22" s="12">
        <f>B21/B20</f>
        <v>1.057662784271181</v>
      </c>
      <c r="C22" s="12">
        <f>C21/C20</f>
        <v>1.075827205882353</v>
      </c>
      <c r="D22" s="11">
        <f t="shared" ref="D22:H22" si="1">D21/D20</f>
        <v>1</v>
      </c>
      <c r="E22" s="11">
        <f t="shared" si="1"/>
        <v>1</v>
      </c>
      <c r="F22" s="11">
        <f t="shared" si="1"/>
        <v>1.0023076923076923</v>
      </c>
      <c r="G22" s="12">
        <f t="shared" si="1"/>
        <v>1.0170786516853934</v>
      </c>
      <c r="H22" s="12">
        <f t="shared" si="1"/>
        <v>1.0516073899243104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C473-1B44-4C36-936F-D9FAE0937F16}">
  <dimension ref="A1:H24"/>
  <sheetViews>
    <sheetView showGridLines="0" workbookViewId="0">
      <selection activeCell="B17" sqref="B17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70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12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402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402</v>
      </c>
    </row>
    <row r="9" spans="1:8" x14ac:dyDescent="0.25">
      <c r="A9" s="3" t="s">
        <v>3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1318</v>
      </c>
      <c r="C11" s="13">
        <v>7</v>
      </c>
      <c r="D11" s="13">
        <v>36</v>
      </c>
      <c r="E11" s="13">
        <v>9</v>
      </c>
      <c r="F11" s="13">
        <v>0</v>
      </c>
      <c r="G11" s="13">
        <v>10</v>
      </c>
      <c r="H11" s="13">
        <v>1380</v>
      </c>
    </row>
    <row r="12" spans="1:8" x14ac:dyDescent="0.25">
      <c r="A12" s="3" t="s">
        <v>7</v>
      </c>
      <c r="B12" s="13">
        <v>381</v>
      </c>
      <c r="C12" s="13">
        <v>15</v>
      </c>
      <c r="D12" s="13">
        <v>8</v>
      </c>
      <c r="E12" s="13">
        <v>0</v>
      </c>
      <c r="F12" s="13">
        <v>0</v>
      </c>
      <c r="G12" s="13">
        <v>0</v>
      </c>
      <c r="H12" s="13">
        <v>404</v>
      </c>
    </row>
    <row r="13" spans="1:8" x14ac:dyDescent="0.25">
      <c r="A13" s="3" t="s">
        <v>8</v>
      </c>
      <c r="B13" s="13">
        <v>7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7</v>
      </c>
    </row>
    <row r="14" spans="1:8" x14ac:dyDescent="0.25">
      <c r="A14" s="3" t="s">
        <v>9</v>
      </c>
      <c r="B14" s="13">
        <v>1637</v>
      </c>
      <c r="C14" s="13">
        <v>202</v>
      </c>
      <c r="D14" s="13">
        <v>360</v>
      </c>
      <c r="E14" s="13">
        <v>135</v>
      </c>
      <c r="F14" s="13">
        <v>145</v>
      </c>
      <c r="G14" s="13">
        <v>68</v>
      </c>
      <c r="H14" s="13">
        <v>2547</v>
      </c>
    </row>
    <row r="15" spans="1:8" x14ac:dyDescent="0.25">
      <c r="A15" s="3" t="s">
        <v>10</v>
      </c>
      <c r="B15" s="13">
        <v>3457</v>
      </c>
      <c r="C15" s="13">
        <v>123</v>
      </c>
      <c r="D15" s="13">
        <v>128</v>
      </c>
      <c r="E15" s="13">
        <v>37</v>
      </c>
      <c r="F15" s="13">
        <v>24</v>
      </c>
      <c r="G15" s="13">
        <v>20</v>
      </c>
      <c r="H15" s="13">
        <v>3789</v>
      </c>
    </row>
    <row r="16" spans="1:8" x14ac:dyDescent="0.25">
      <c r="A16" s="3" t="s">
        <v>11</v>
      </c>
      <c r="B16" s="13">
        <v>851</v>
      </c>
      <c r="C16" s="13">
        <v>174</v>
      </c>
      <c r="D16" s="13">
        <v>23</v>
      </c>
      <c r="E16" s="13">
        <v>27</v>
      </c>
      <c r="F16" s="13">
        <v>12</v>
      </c>
      <c r="G16" s="13">
        <v>13</v>
      </c>
      <c r="H16" s="13">
        <v>1100</v>
      </c>
    </row>
    <row r="17" spans="1:8" x14ac:dyDescent="0.25">
      <c r="A17" s="3" t="s">
        <v>12</v>
      </c>
      <c r="B17" s="13">
        <v>60</v>
      </c>
      <c r="C17" s="13">
        <v>86</v>
      </c>
      <c r="D17" s="13">
        <v>50</v>
      </c>
      <c r="E17" s="13">
        <v>0</v>
      </c>
      <c r="F17" s="13">
        <v>35</v>
      </c>
      <c r="G17" s="13">
        <v>34</v>
      </c>
      <c r="H17" s="13">
        <v>265</v>
      </c>
    </row>
    <row r="18" spans="1:8" x14ac:dyDescent="0.25">
      <c r="A18" s="3" t="s">
        <v>13</v>
      </c>
      <c r="B18" s="13">
        <v>105</v>
      </c>
      <c r="C18" s="13">
        <v>48</v>
      </c>
      <c r="D18" s="13">
        <v>36</v>
      </c>
      <c r="E18" s="13">
        <v>18</v>
      </c>
      <c r="F18" s="13">
        <v>31</v>
      </c>
      <c r="G18" s="13">
        <v>37</v>
      </c>
      <c r="H18" s="13">
        <v>275</v>
      </c>
    </row>
    <row r="19" spans="1:8" x14ac:dyDescent="0.25">
      <c r="A19" s="3" t="s">
        <v>14</v>
      </c>
      <c r="B19" s="13">
        <v>92</v>
      </c>
      <c r="C19" s="13">
        <v>153</v>
      </c>
      <c r="D19" s="13">
        <v>29</v>
      </c>
      <c r="E19" s="13">
        <v>33</v>
      </c>
      <c r="F19" s="13">
        <v>31</v>
      </c>
      <c r="G19" s="13">
        <v>0</v>
      </c>
      <c r="H19" s="13">
        <v>338</v>
      </c>
    </row>
    <row r="20" spans="1:8" x14ac:dyDescent="0.25">
      <c r="A20" s="2" t="s">
        <v>15</v>
      </c>
      <c r="B20" s="13">
        <v>7937</v>
      </c>
      <c r="C20" s="13">
        <v>748</v>
      </c>
      <c r="D20" s="13">
        <v>670</v>
      </c>
      <c r="E20" s="13">
        <v>259</v>
      </c>
      <c r="F20" s="13">
        <v>273</v>
      </c>
      <c r="G20" s="13">
        <v>182</v>
      </c>
      <c r="H20" s="13">
        <v>10069</v>
      </c>
    </row>
    <row r="21" spans="1:8" x14ac:dyDescent="0.25">
      <c r="A21" s="5" t="s">
        <v>22</v>
      </c>
      <c r="B21" s="14">
        <f>SUM(B8:B19)</f>
        <v>8311</v>
      </c>
      <c r="C21" s="14">
        <f t="shared" ref="C21:H21" si="0">SUM(C8:C19)</f>
        <v>808</v>
      </c>
      <c r="D21" s="14">
        <f t="shared" si="0"/>
        <v>670</v>
      </c>
      <c r="E21" s="14">
        <f t="shared" si="0"/>
        <v>259</v>
      </c>
      <c r="F21" s="14">
        <f t="shared" si="0"/>
        <v>278</v>
      </c>
      <c r="G21" s="14">
        <f t="shared" si="0"/>
        <v>182</v>
      </c>
      <c r="H21" s="14">
        <f t="shared" si="0"/>
        <v>10508</v>
      </c>
    </row>
    <row r="22" spans="1:8" ht="15.75" x14ac:dyDescent="0.25">
      <c r="A22" s="6" t="s">
        <v>23</v>
      </c>
      <c r="B22" s="12">
        <f>B21/B20</f>
        <v>1.0471210784931335</v>
      </c>
      <c r="C22" s="12">
        <f t="shared" ref="C22:H22" si="1">C21/C20</f>
        <v>1.0802139037433156</v>
      </c>
      <c r="D22" s="11">
        <f t="shared" si="1"/>
        <v>1</v>
      </c>
      <c r="E22" s="11">
        <f t="shared" si="1"/>
        <v>1</v>
      </c>
      <c r="F22" s="12">
        <f t="shared" si="1"/>
        <v>1.0183150183150182</v>
      </c>
      <c r="G22" s="11">
        <f t="shared" si="1"/>
        <v>1</v>
      </c>
      <c r="H22" s="12">
        <f t="shared" si="1"/>
        <v>1.0435991657562818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A2D9-FFFE-4340-A7AE-379E851E90EC}">
  <dimension ref="A1:H24"/>
  <sheetViews>
    <sheetView showGridLines="0" workbookViewId="0">
      <selection activeCell="B15" sqref="B15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69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11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341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341</v>
      </c>
    </row>
    <row r="9" spans="1:8" x14ac:dyDescent="0.25">
      <c r="A9" s="3" t="s">
        <v>3</v>
      </c>
      <c r="B9" s="13">
        <v>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2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1259</v>
      </c>
      <c r="C11" s="13">
        <v>9</v>
      </c>
      <c r="D11" s="13">
        <v>43</v>
      </c>
      <c r="E11" s="13">
        <v>10</v>
      </c>
      <c r="F11" s="13">
        <v>4</v>
      </c>
      <c r="G11" s="13">
        <v>7</v>
      </c>
      <c r="H11" s="13">
        <v>1332</v>
      </c>
    </row>
    <row r="12" spans="1:8" x14ac:dyDescent="0.25">
      <c r="A12" s="3" t="s">
        <v>7</v>
      </c>
      <c r="B12" s="13">
        <v>400</v>
      </c>
      <c r="C12" s="13">
        <v>0</v>
      </c>
      <c r="D12" s="13">
        <v>5</v>
      </c>
      <c r="E12" s="13">
        <v>0</v>
      </c>
      <c r="F12" s="13">
        <v>0</v>
      </c>
      <c r="G12" s="13">
        <v>0</v>
      </c>
      <c r="H12" s="13">
        <v>405</v>
      </c>
    </row>
    <row r="13" spans="1:8" x14ac:dyDescent="0.25">
      <c r="A13" s="3" t="s">
        <v>8</v>
      </c>
      <c r="B13" s="13">
        <v>7</v>
      </c>
      <c r="C13" s="13">
        <v>3</v>
      </c>
      <c r="D13" s="13">
        <v>3</v>
      </c>
      <c r="E13" s="13">
        <v>0</v>
      </c>
      <c r="F13" s="13">
        <v>0</v>
      </c>
      <c r="G13" s="13">
        <v>0</v>
      </c>
      <c r="H13" s="13">
        <v>13</v>
      </c>
    </row>
    <row r="14" spans="1:8" x14ac:dyDescent="0.25">
      <c r="A14" s="3" t="s">
        <v>9</v>
      </c>
      <c r="B14" s="13">
        <v>1516</v>
      </c>
      <c r="C14" s="13">
        <v>182</v>
      </c>
      <c r="D14" s="13">
        <v>311</v>
      </c>
      <c r="E14" s="13">
        <v>76</v>
      </c>
      <c r="F14" s="13">
        <v>166</v>
      </c>
      <c r="G14" s="13">
        <v>100</v>
      </c>
      <c r="H14" s="13">
        <v>2351</v>
      </c>
    </row>
    <row r="15" spans="1:8" x14ac:dyDescent="0.25">
      <c r="A15" s="3" t="s">
        <v>10</v>
      </c>
      <c r="B15" s="13">
        <v>3465</v>
      </c>
      <c r="C15" s="13">
        <v>165</v>
      </c>
      <c r="D15" s="13">
        <v>164</v>
      </c>
      <c r="E15" s="13">
        <v>64</v>
      </c>
      <c r="F15" s="13">
        <v>29</v>
      </c>
      <c r="G15" s="13">
        <v>18</v>
      </c>
      <c r="H15" s="13">
        <v>3905</v>
      </c>
    </row>
    <row r="16" spans="1:8" x14ac:dyDescent="0.25">
      <c r="A16" s="3" t="s">
        <v>11</v>
      </c>
      <c r="B16" s="13">
        <v>972</v>
      </c>
      <c r="C16" s="13">
        <v>161</v>
      </c>
      <c r="D16" s="13">
        <v>17</v>
      </c>
      <c r="E16" s="13">
        <v>9</v>
      </c>
      <c r="F16" s="13">
        <v>31</v>
      </c>
      <c r="G16" s="13">
        <v>0</v>
      </c>
      <c r="H16" s="13">
        <v>1190</v>
      </c>
    </row>
    <row r="17" spans="1:8" x14ac:dyDescent="0.25">
      <c r="A17" s="3" t="s">
        <v>12</v>
      </c>
      <c r="B17" s="13">
        <v>80</v>
      </c>
      <c r="C17" s="13">
        <v>89</v>
      </c>
      <c r="D17" s="13">
        <v>7</v>
      </c>
      <c r="E17" s="13">
        <v>0</v>
      </c>
      <c r="F17" s="13">
        <v>29</v>
      </c>
      <c r="G17" s="13">
        <v>57</v>
      </c>
      <c r="H17" s="13">
        <v>262</v>
      </c>
    </row>
    <row r="18" spans="1:8" x14ac:dyDescent="0.25">
      <c r="A18" s="3" t="s">
        <v>13</v>
      </c>
      <c r="B18" s="13">
        <v>96</v>
      </c>
      <c r="C18" s="13">
        <v>78</v>
      </c>
      <c r="D18" s="13">
        <v>50</v>
      </c>
      <c r="E18" s="13">
        <v>44</v>
      </c>
      <c r="F18" s="13">
        <v>45</v>
      </c>
      <c r="G18" s="13">
        <v>10</v>
      </c>
      <c r="H18" s="13">
        <v>323</v>
      </c>
    </row>
    <row r="19" spans="1:8" x14ac:dyDescent="0.25">
      <c r="A19" s="3" t="s">
        <v>14</v>
      </c>
      <c r="B19" s="13">
        <v>97</v>
      </c>
      <c r="C19" s="13">
        <v>203</v>
      </c>
      <c r="D19" s="13">
        <v>30</v>
      </c>
      <c r="E19" s="13">
        <v>31</v>
      </c>
      <c r="F19" s="13">
        <v>27</v>
      </c>
      <c r="G19" s="13">
        <v>0</v>
      </c>
      <c r="H19" s="13">
        <v>388</v>
      </c>
    </row>
    <row r="20" spans="1:8" x14ac:dyDescent="0.25">
      <c r="A20" s="2" t="s">
        <v>15</v>
      </c>
      <c r="B20" s="13">
        <v>7975</v>
      </c>
      <c r="C20" s="13">
        <v>823</v>
      </c>
      <c r="D20" s="13">
        <v>630</v>
      </c>
      <c r="E20" s="13">
        <v>234</v>
      </c>
      <c r="F20" s="13">
        <v>322</v>
      </c>
      <c r="G20" s="13">
        <v>192</v>
      </c>
      <c r="H20" s="13">
        <v>10176</v>
      </c>
    </row>
    <row r="21" spans="1:8" x14ac:dyDescent="0.25">
      <c r="A21" s="5" t="s">
        <v>22</v>
      </c>
      <c r="B21" s="14">
        <f>SUM(B8:B19)</f>
        <v>8235</v>
      </c>
      <c r="C21" s="14">
        <f t="shared" ref="C21:H21" si="0">SUM(C8:C19)</f>
        <v>890</v>
      </c>
      <c r="D21" s="14">
        <f t="shared" si="0"/>
        <v>630</v>
      </c>
      <c r="E21" s="14">
        <f t="shared" si="0"/>
        <v>234</v>
      </c>
      <c r="F21" s="14">
        <f t="shared" si="0"/>
        <v>331</v>
      </c>
      <c r="G21" s="14">
        <f t="shared" si="0"/>
        <v>192</v>
      </c>
      <c r="H21" s="14">
        <f t="shared" si="0"/>
        <v>10512</v>
      </c>
    </row>
    <row r="22" spans="1:8" ht="15.75" x14ac:dyDescent="0.25">
      <c r="A22" s="6" t="s">
        <v>23</v>
      </c>
      <c r="B22" s="12">
        <f>B21/B20</f>
        <v>1.0326018808777429</v>
      </c>
      <c r="C22" s="12">
        <f t="shared" ref="C22:H22" si="1">C21/C20</f>
        <v>1.0814094775212637</v>
      </c>
      <c r="D22" s="11">
        <f t="shared" si="1"/>
        <v>1</v>
      </c>
      <c r="E22" s="11">
        <f t="shared" si="1"/>
        <v>1</v>
      </c>
      <c r="F22" s="12">
        <f t="shared" si="1"/>
        <v>1.0279503105590062</v>
      </c>
      <c r="G22" s="11">
        <f t="shared" si="1"/>
        <v>1</v>
      </c>
      <c r="H22" s="12">
        <f t="shared" si="1"/>
        <v>1.0330188679245282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824B-6CE9-4208-A1D4-14E5976A1CED}">
  <dimension ref="A1:H24"/>
  <sheetViews>
    <sheetView showGridLines="0" workbookViewId="0">
      <selection activeCell="C10" sqref="C10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68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10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432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432</v>
      </c>
    </row>
    <row r="9" spans="1:8" x14ac:dyDescent="0.25">
      <c r="A9" s="3" t="s">
        <v>3</v>
      </c>
      <c r="B9" s="13">
        <v>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3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1438</v>
      </c>
      <c r="C11" s="13">
        <v>22</v>
      </c>
      <c r="D11" s="13">
        <v>55</v>
      </c>
      <c r="E11" s="13">
        <v>17</v>
      </c>
      <c r="F11" s="13">
        <v>0</v>
      </c>
      <c r="G11" s="13">
        <v>1</v>
      </c>
      <c r="H11" s="13">
        <v>1533</v>
      </c>
    </row>
    <row r="12" spans="1:8" x14ac:dyDescent="0.25">
      <c r="A12" s="3" t="s">
        <v>7</v>
      </c>
      <c r="B12" s="13">
        <v>347</v>
      </c>
      <c r="C12" s="13">
        <v>12</v>
      </c>
      <c r="D12" s="13">
        <v>13</v>
      </c>
      <c r="E12" s="13">
        <v>0</v>
      </c>
      <c r="F12" s="13">
        <v>0</v>
      </c>
      <c r="G12" s="13">
        <v>0</v>
      </c>
      <c r="H12" s="13">
        <v>372</v>
      </c>
    </row>
    <row r="13" spans="1:8" x14ac:dyDescent="0.25">
      <c r="A13" s="3" t="s">
        <v>8</v>
      </c>
      <c r="B13" s="13">
        <v>2</v>
      </c>
      <c r="C13" s="13">
        <v>10</v>
      </c>
      <c r="D13" s="13">
        <v>0</v>
      </c>
      <c r="E13" s="13">
        <v>0</v>
      </c>
      <c r="F13" s="13">
        <v>0</v>
      </c>
      <c r="G13" s="13">
        <v>0</v>
      </c>
      <c r="H13" s="13">
        <v>12</v>
      </c>
    </row>
    <row r="14" spans="1:8" x14ac:dyDescent="0.25">
      <c r="A14" s="3" t="s">
        <v>9</v>
      </c>
      <c r="B14" s="13">
        <v>2049</v>
      </c>
      <c r="C14" s="13">
        <v>241</v>
      </c>
      <c r="D14" s="13">
        <v>227</v>
      </c>
      <c r="E14" s="13">
        <v>116</v>
      </c>
      <c r="F14" s="13">
        <v>147</v>
      </c>
      <c r="G14" s="13">
        <v>103</v>
      </c>
      <c r="H14" s="13">
        <v>2883</v>
      </c>
    </row>
    <row r="15" spans="1:8" x14ac:dyDescent="0.25">
      <c r="A15" s="3" t="s">
        <v>10</v>
      </c>
      <c r="B15" s="13">
        <v>3520</v>
      </c>
      <c r="C15" s="13">
        <v>167</v>
      </c>
      <c r="D15" s="13">
        <v>200</v>
      </c>
      <c r="E15" s="13">
        <v>30</v>
      </c>
      <c r="F15" s="13">
        <v>41</v>
      </c>
      <c r="G15" s="13">
        <v>29</v>
      </c>
      <c r="H15" s="13">
        <v>3987</v>
      </c>
    </row>
    <row r="16" spans="1:8" x14ac:dyDescent="0.25">
      <c r="A16" s="3" t="s">
        <v>11</v>
      </c>
      <c r="B16" s="13">
        <v>994</v>
      </c>
      <c r="C16" s="13">
        <v>151</v>
      </c>
      <c r="D16" s="13">
        <v>13</v>
      </c>
      <c r="E16" s="13">
        <v>5</v>
      </c>
      <c r="F16" s="13">
        <v>42</v>
      </c>
      <c r="G16" s="13">
        <v>9</v>
      </c>
      <c r="H16" s="13">
        <v>1214</v>
      </c>
    </row>
    <row r="17" spans="1:8" x14ac:dyDescent="0.25">
      <c r="A17" s="3" t="s">
        <v>12</v>
      </c>
      <c r="B17" s="13">
        <v>67</v>
      </c>
      <c r="C17" s="13">
        <v>98</v>
      </c>
      <c r="D17" s="13">
        <v>8</v>
      </c>
      <c r="E17" s="13">
        <v>3</v>
      </c>
      <c r="F17" s="13">
        <v>31</v>
      </c>
      <c r="G17" s="13">
        <v>11</v>
      </c>
      <c r="H17" s="13">
        <v>218</v>
      </c>
    </row>
    <row r="18" spans="1:8" x14ac:dyDescent="0.25">
      <c r="A18" s="3" t="s">
        <v>13</v>
      </c>
      <c r="B18" s="13">
        <v>90</v>
      </c>
      <c r="C18" s="13">
        <v>18</v>
      </c>
      <c r="D18" s="13">
        <v>74</v>
      </c>
      <c r="E18" s="13">
        <v>15</v>
      </c>
      <c r="F18" s="13">
        <v>61</v>
      </c>
      <c r="G18" s="13">
        <v>25</v>
      </c>
      <c r="H18" s="13">
        <v>283</v>
      </c>
    </row>
    <row r="19" spans="1:8" x14ac:dyDescent="0.25">
      <c r="A19" s="3" t="s">
        <v>14</v>
      </c>
      <c r="B19" s="13">
        <v>101</v>
      </c>
      <c r="C19" s="13">
        <v>150</v>
      </c>
      <c r="D19" s="13">
        <v>31</v>
      </c>
      <c r="E19" s="13">
        <v>47</v>
      </c>
      <c r="F19" s="13">
        <v>14</v>
      </c>
      <c r="G19" s="13">
        <v>2</v>
      </c>
      <c r="H19" s="13">
        <v>345</v>
      </c>
    </row>
    <row r="20" spans="1:8" x14ac:dyDescent="0.25">
      <c r="A20" s="2" t="s">
        <v>15</v>
      </c>
      <c r="B20" s="13">
        <v>8618</v>
      </c>
      <c r="C20" s="13">
        <v>796</v>
      </c>
      <c r="D20" s="13">
        <v>621</v>
      </c>
      <c r="E20" s="13">
        <v>233</v>
      </c>
      <c r="F20" s="13">
        <v>338</v>
      </c>
      <c r="G20" s="13">
        <v>172</v>
      </c>
      <c r="H20" s="13">
        <v>10778</v>
      </c>
    </row>
    <row r="21" spans="1:8" x14ac:dyDescent="0.25">
      <c r="A21" s="5" t="s">
        <v>22</v>
      </c>
      <c r="B21" s="14">
        <f>SUM(B8:B19)</f>
        <v>9043</v>
      </c>
      <c r="C21" s="14">
        <f t="shared" ref="C21:H21" si="0">SUM(C8:C19)</f>
        <v>869</v>
      </c>
      <c r="D21" s="14">
        <f t="shared" si="0"/>
        <v>621</v>
      </c>
      <c r="E21" s="14">
        <f t="shared" si="0"/>
        <v>233</v>
      </c>
      <c r="F21" s="14">
        <f t="shared" si="0"/>
        <v>336</v>
      </c>
      <c r="G21" s="14">
        <f t="shared" si="0"/>
        <v>180</v>
      </c>
      <c r="H21" s="14">
        <f t="shared" si="0"/>
        <v>11282</v>
      </c>
    </row>
    <row r="22" spans="1:8" ht="15.75" x14ac:dyDescent="0.25">
      <c r="A22" s="6" t="s">
        <v>23</v>
      </c>
      <c r="B22" s="12">
        <f>B21/B20</f>
        <v>1.0493153864005569</v>
      </c>
      <c r="C22" s="12">
        <f t="shared" ref="C22:H22" si="1">C21/C20</f>
        <v>1.0917085427135678</v>
      </c>
      <c r="D22" s="11">
        <f t="shared" si="1"/>
        <v>1</v>
      </c>
      <c r="E22" s="11">
        <f t="shared" si="1"/>
        <v>1</v>
      </c>
      <c r="F22" s="11">
        <f t="shared" si="1"/>
        <v>0.99408284023668636</v>
      </c>
      <c r="G22" s="12">
        <f t="shared" si="1"/>
        <v>1.0465116279069768</v>
      </c>
      <c r="H22" s="12">
        <f t="shared" si="1"/>
        <v>1.046761922434589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25B0-B771-470C-B9B4-8834C0302E9B}">
  <dimension ref="A1:H24"/>
  <sheetViews>
    <sheetView showGridLines="0" workbookViewId="0">
      <selection activeCell="E16" sqref="E16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67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9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444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444</v>
      </c>
    </row>
    <row r="9" spans="1:8" x14ac:dyDescent="0.25">
      <c r="A9" s="3" t="s">
        <v>3</v>
      </c>
      <c r="B9" s="13">
        <v>3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3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1337</v>
      </c>
      <c r="C11" s="13">
        <v>49</v>
      </c>
      <c r="D11" s="13">
        <v>35</v>
      </c>
      <c r="E11" s="13">
        <v>1</v>
      </c>
      <c r="F11" s="13">
        <v>0</v>
      </c>
      <c r="G11" s="13">
        <v>8</v>
      </c>
      <c r="H11" s="13">
        <v>1430</v>
      </c>
    </row>
    <row r="12" spans="1:8" x14ac:dyDescent="0.25">
      <c r="A12" s="3" t="s">
        <v>7</v>
      </c>
      <c r="B12" s="13">
        <v>309</v>
      </c>
      <c r="C12" s="13">
        <v>18</v>
      </c>
      <c r="D12" s="13">
        <v>10</v>
      </c>
      <c r="E12" s="13">
        <v>8</v>
      </c>
      <c r="F12" s="13">
        <v>0</v>
      </c>
      <c r="G12" s="13">
        <v>2</v>
      </c>
      <c r="H12" s="13">
        <v>347</v>
      </c>
    </row>
    <row r="13" spans="1:8" x14ac:dyDescent="0.25">
      <c r="A13" s="3" t="s">
        <v>8</v>
      </c>
      <c r="B13" s="13">
        <v>22</v>
      </c>
      <c r="C13" s="13">
        <v>20</v>
      </c>
      <c r="D13" s="13">
        <v>0</v>
      </c>
      <c r="E13" s="13">
        <v>0</v>
      </c>
      <c r="F13" s="13">
        <v>0</v>
      </c>
      <c r="G13" s="13">
        <v>0</v>
      </c>
      <c r="H13" s="13">
        <v>42</v>
      </c>
    </row>
    <row r="14" spans="1:8" x14ac:dyDescent="0.25">
      <c r="A14" s="3" t="s">
        <v>9</v>
      </c>
      <c r="B14" s="13">
        <v>1854</v>
      </c>
      <c r="C14" s="13">
        <v>177</v>
      </c>
      <c r="D14" s="13">
        <v>268</v>
      </c>
      <c r="E14" s="13">
        <v>136</v>
      </c>
      <c r="F14" s="13">
        <v>136</v>
      </c>
      <c r="G14" s="13">
        <v>81</v>
      </c>
      <c r="H14" s="13">
        <v>2652</v>
      </c>
    </row>
    <row r="15" spans="1:8" x14ac:dyDescent="0.25">
      <c r="A15" s="3" t="s">
        <v>10</v>
      </c>
      <c r="B15" s="13">
        <v>3093</v>
      </c>
      <c r="C15" s="13">
        <v>136</v>
      </c>
      <c r="D15" s="13">
        <v>178</v>
      </c>
      <c r="E15" s="13">
        <v>24</v>
      </c>
      <c r="F15" s="13">
        <v>34</v>
      </c>
      <c r="G15" s="13">
        <v>45</v>
      </c>
      <c r="H15" s="13">
        <v>3510</v>
      </c>
    </row>
    <row r="16" spans="1:8" x14ac:dyDescent="0.25">
      <c r="A16" s="3" t="s">
        <v>11</v>
      </c>
      <c r="B16" s="13">
        <v>1119</v>
      </c>
      <c r="C16" s="13">
        <v>264</v>
      </c>
      <c r="D16" s="13">
        <v>35</v>
      </c>
      <c r="E16" s="13">
        <v>36</v>
      </c>
      <c r="F16" s="13">
        <v>45</v>
      </c>
      <c r="G16" s="13">
        <v>5</v>
      </c>
      <c r="H16" s="13">
        <v>1504</v>
      </c>
    </row>
    <row r="17" spans="1:8" x14ac:dyDescent="0.25">
      <c r="A17" s="3" t="s">
        <v>12</v>
      </c>
      <c r="B17" s="13">
        <v>42</v>
      </c>
      <c r="C17" s="13">
        <v>84</v>
      </c>
      <c r="D17" s="13">
        <v>45</v>
      </c>
      <c r="E17" s="13">
        <v>7</v>
      </c>
      <c r="F17" s="13">
        <v>30</v>
      </c>
      <c r="G17" s="13">
        <v>0</v>
      </c>
      <c r="H17" s="13">
        <v>208</v>
      </c>
    </row>
    <row r="18" spans="1:8" x14ac:dyDescent="0.25">
      <c r="A18" s="3" t="s">
        <v>13</v>
      </c>
      <c r="B18" s="13">
        <v>113</v>
      </c>
      <c r="C18" s="13">
        <v>10</v>
      </c>
      <c r="D18" s="13">
        <v>62</v>
      </c>
      <c r="E18" s="13">
        <v>0</v>
      </c>
      <c r="F18" s="13">
        <v>30</v>
      </c>
      <c r="G18" s="13">
        <v>0</v>
      </c>
      <c r="H18" s="13">
        <v>215</v>
      </c>
    </row>
    <row r="19" spans="1:8" x14ac:dyDescent="0.25">
      <c r="A19" s="3" t="s">
        <v>14</v>
      </c>
      <c r="B19" s="13">
        <v>73</v>
      </c>
      <c r="C19" s="13">
        <v>83</v>
      </c>
      <c r="D19" s="13">
        <v>31</v>
      </c>
      <c r="E19" s="13">
        <v>13</v>
      </c>
      <c r="F19" s="13">
        <v>0</v>
      </c>
      <c r="G19" s="13">
        <v>20</v>
      </c>
      <c r="H19" s="13">
        <v>220</v>
      </c>
    </row>
    <row r="20" spans="1:8" x14ac:dyDescent="0.25">
      <c r="A20" s="2" t="s">
        <v>15</v>
      </c>
      <c r="B20" s="13">
        <v>8035</v>
      </c>
      <c r="C20" s="13">
        <v>768</v>
      </c>
      <c r="D20" s="13">
        <v>664</v>
      </c>
      <c r="E20" s="13">
        <v>225</v>
      </c>
      <c r="F20" s="13">
        <v>276</v>
      </c>
      <c r="G20" s="13">
        <v>169</v>
      </c>
      <c r="H20" s="13">
        <v>10137</v>
      </c>
    </row>
    <row r="21" spans="1:8" x14ac:dyDescent="0.25">
      <c r="A21" s="5" t="s">
        <v>22</v>
      </c>
      <c r="B21" s="14">
        <f>SUM(B8:B19)</f>
        <v>8409</v>
      </c>
      <c r="C21" s="14">
        <f t="shared" ref="C21:H21" si="0">SUM(C8:C19)</f>
        <v>841</v>
      </c>
      <c r="D21" s="14">
        <f t="shared" si="0"/>
        <v>664</v>
      </c>
      <c r="E21" s="14">
        <f t="shared" si="0"/>
        <v>225</v>
      </c>
      <c r="F21" s="14">
        <f t="shared" si="0"/>
        <v>275</v>
      </c>
      <c r="G21" s="14">
        <f t="shared" si="0"/>
        <v>161</v>
      </c>
      <c r="H21" s="14">
        <f t="shared" si="0"/>
        <v>10575</v>
      </c>
    </row>
    <row r="22" spans="1:8" ht="15.75" x14ac:dyDescent="0.25">
      <c r="A22" s="6" t="s">
        <v>23</v>
      </c>
      <c r="B22" s="12">
        <f>B21/B20</f>
        <v>1.0465463596764157</v>
      </c>
      <c r="C22" s="12">
        <f t="shared" ref="C22:H22" si="1">C21/C20</f>
        <v>1.0950520833333333</v>
      </c>
      <c r="D22" s="11">
        <f t="shared" si="1"/>
        <v>1</v>
      </c>
      <c r="E22" s="11">
        <f t="shared" si="1"/>
        <v>1</v>
      </c>
      <c r="F22" s="11">
        <f t="shared" si="1"/>
        <v>0.99637681159420288</v>
      </c>
      <c r="G22" s="11">
        <f t="shared" si="1"/>
        <v>0.9526627218934911</v>
      </c>
      <c r="H22" s="12">
        <f t="shared" si="1"/>
        <v>1.0432080497188518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8141-B056-4A1D-95CA-65D0B0C29C72}">
  <dimension ref="A1:H24"/>
  <sheetViews>
    <sheetView showGridLines="0" workbookViewId="0">
      <selection activeCell="F10" sqref="F10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66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8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371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371</v>
      </c>
    </row>
    <row r="9" spans="1:8" x14ac:dyDescent="0.25">
      <c r="A9" s="3" t="s">
        <v>3</v>
      </c>
      <c r="B9" s="13">
        <v>5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5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1490</v>
      </c>
      <c r="C11" s="13">
        <v>41</v>
      </c>
      <c r="D11" s="13">
        <v>47</v>
      </c>
      <c r="E11" s="13">
        <v>41</v>
      </c>
      <c r="F11" s="13">
        <v>1</v>
      </c>
      <c r="G11" s="13">
        <v>2</v>
      </c>
      <c r="H11" s="13">
        <v>1622</v>
      </c>
    </row>
    <row r="12" spans="1:8" x14ac:dyDescent="0.25">
      <c r="A12" s="3" t="s">
        <v>7</v>
      </c>
      <c r="B12" s="13">
        <v>352</v>
      </c>
      <c r="C12" s="13">
        <v>20</v>
      </c>
      <c r="D12" s="13">
        <v>11</v>
      </c>
      <c r="E12" s="13">
        <v>4</v>
      </c>
      <c r="F12" s="13">
        <v>0</v>
      </c>
      <c r="G12" s="13">
        <v>0</v>
      </c>
      <c r="H12" s="13">
        <v>387</v>
      </c>
    </row>
    <row r="13" spans="1:8" x14ac:dyDescent="0.25">
      <c r="A13" s="3" t="s">
        <v>8</v>
      </c>
      <c r="B13" s="13">
        <v>7</v>
      </c>
      <c r="C13" s="13">
        <v>9</v>
      </c>
      <c r="D13" s="13">
        <v>2</v>
      </c>
      <c r="E13" s="13">
        <v>0</v>
      </c>
      <c r="F13" s="13">
        <v>0</v>
      </c>
      <c r="G13" s="13">
        <v>0</v>
      </c>
      <c r="H13" s="13">
        <v>18</v>
      </c>
    </row>
    <row r="14" spans="1:8" x14ac:dyDescent="0.25">
      <c r="A14" s="3" t="s">
        <v>9</v>
      </c>
      <c r="B14" s="13">
        <v>2272</v>
      </c>
      <c r="C14" s="13">
        <v>222</v>
      </c>
      <c r="D14" s="13">
        <v>315</v>
      </c>
      <c r="E14" s="13">
        <v>109</v>
      </c>
      <c r="F14" s="13">
        <v>126</v>
      </c>
      <c r="G14" s="13">
        <v>91</v>
      </c>
      <c r="H14" s="13">
        <v>3135</v>
      </c>
    </row>
    <row r="15" spans="1:8" x14ac:dyDescent="0.25">
      <c r="A15" s="3" t="s">
        <v>10</v>
      </c>
      <c r="B15" s="13">
        <v>3288</v>
      </c>
      <c r="C15" s="13">
        <v>127</v>
      </c>
      <c r="D15" s="13">
        <v>101</v>
      </c>
      <c r="E15" s="13">
        <v>54</v>
      </c>
      <c r="F15" s="13">
        <v>42</v>
      </c>
      <c r="G15" s="13">
        <v>27</v>
      </c>
      <c r="H15" s="13">
        <v>3639</v>
      </c>
    </row>
    <row r="16" spans="1:8" x14ac:dyDescent="0.25">
      <c r="A16" s="3" t="s">
        <v>11</v>
      </c>
      <c r="B16" s="13">
        <v>1083</v>
      </c>
      <c r="C16" s="13">
        <v>228</v>
      </c>
      <c r="D16" s="13">
        <v>14</v>
      </c>
      <c r="E16" s="13">
        <v>24</v>
      </c>
      <c r="F16" s="13">
        <v>48</v>
      </c>
      <c r="G16" s="13">
        <v>1</v>
      </c>
      <c r="H16" s="13">
        <v>1398</v>
      </c>
    </row>
    <row r="17" spans="1:8" x14ac:dyDescent="0.25">
      <c r="A17" s="3" t="s">
        <v>12</v>
      </c>
      <c r="B17" s="13">
        <v>42</v>
      </c>
      <c r="C17" s="13">
        <v>82</v>
      </c>
      <c r="D17" s="13">
        <v>5</v>
      </c>
      <c r="E17" s="13">
        <v>0</v>
      </c>
      <c r="F17" s="13">
        <v>30</v>
      </c>
      <c r="G17" s="13">
        <v>6</v>
      </c>
      <c r="H17" s="13">
        <v>165</v>
      </c>
    </row>
    <row r="18" spans="1:8" x14ac:dyDescent="0.25">
      <c r="A18" s="3" t="s">
        <v>13</v>
      </c>
      <c r="B18" s="13">
        <v>113</v>
      </c>
      <c r="C18" s="13">
        <v>31</v>
      </c>
      <c r="D18" s="13">
        <v>57</v>
      </c>
      <c r="E18" s="13">
        <v>8</v>
      </c>
      <c r="F18" s="13">
        <v>29</v>
      </c>
      <c r="G18" s="13">
        <v>19</v>
      </c>
      <c r="H18" s="13">
        <v>257</v>
      </c>
    </row>
    <row r="19" spans="1:8" x14ac:dyDescent="0.25">
      <c r="A19" s="3" t="s">
        <v>14</v>
      </c>
      <c r="B19" s="13">
        <v>80</v>
      </c>
      <c r="C19" s="13">
        <v>56</v>
      </c>
      <c r="D19" s="13">
        <v>31</v>
      </c>
      <c r="E19" s="13">
        <v>58</v>
      </c>
      <c r="F19" s="13">
        <v>0</v>
      </c>
      <c r="G19" s="13">
        <v>16</v>
      </c>
      <c r="H19" s="13">
        <v>241</v>
      </c>
    </row>
    <row r="20" spans="1:8" x14ac:dyDescent="0.25">
      <c r="A20" s="2" t="s">
        <v>15</v>
      </c>
      <c r="B20" s="13">
        <v>8606</v>
      </c>
      <c r="C20" s="13">
        <v>748</v>
      </c>
      <c r="D20" s="13">
        <v>583</v>
      </c>
      <c r="E20" s="13">
        <v>298</v>
      </c>
      <c r="F20" s="13">
        <v>276</v>
      </c>
      <c r="G20" s="13">
        <v>152</v>
      </c>
      <c r="H20" s="13">
        <v>10663</v>
      </c>
    </row>
    <row r="21" spans="1:8" x14ac:dyDescent="0.25">
      <c r="A21" s="5" t="s">
        <v>22</v>
      </c>
      <c r="B21" s="14">
        <f>SUM(B8:B19)</f>
        <v>9103</v>
      </c>
      <c r="C21" s="14">
        <f t="shared" ref="C21:H21" si="0">SUM(C8:C19)</f>
        <v>816</v>
      </c>
      <c r="D21" s="14">
        <f t="shared" si="0"/>
        <v>583</v>
      </c>
      <c r="E21" s="14">
        <f t="shared" si="0"/>
        <v>298</v>
      </c>
      <c r="F21" s="14">
        <f t="shared" si="0"/>
        <v>276</v>
      </c>
      <c r="G21" s="14">
        <f t="shared" si="0"/>
        <v>162</v>
      </c>
      <c r="H21" s="14">
        <f t="shared" si="0"/>
        <v>11238</v>
      </c>
    </row>
    <row r="22" spans="1:8" ht="15.75" x14ac:dyDescent="0.25">
      <c r="A22" s="6" t="s">
        <v>23</v>
      </c>
      <c r="B22" s="12">
        <f>B21/B20</f>
        <v>1.0577504066930048</v>
      </c>
      <c r="C22" s="12">
        <f t="shared" ref="C22:H22" si="1">C21/C20</f>
        <v>1.0909090909090908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2">
        <f t="shared" si="1"/>
        <v>1.0657894736842106</v>
      </c>
      <c r="H22" s="12">
        <f t="shared" si="1"/>
        <v>1.0539247866454093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74D4-3D41-4483-93BA-C7D37EEBA986}">
  <dimension ref="A1:H24"/>
  <sheetViews>
    <sheetView showGridLines="0" workbookViewId="0">
      <selection activeCell="C18" sqref="C18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65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7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481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481</v>
      </c>
    </row>
    <row r="9" spans="1:8" x14ac:dyDescent="0.25">
      <c r="A9" s="3" t="s">
        <v>3</v>
      </c>
      <c r="B9" s="13">
        <v>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9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1335</v>
      </c>
      <c r="C11" s="13">
        <v>20</v>
      </c>
      <c r="D11" s="13">
        <v>50</v>
      </c>
      <c r="E11" s="13">
        <v>10</v>
      </c>
      <c r="F11" s="13">
        <v>1</v>
      </c>
      <c r="G11" s="13">
        <v>6</v>
      </c>
      <c r="H11" s="13">
        <v>1422</v>
      </c>
    </row>
    <row r="12" spans="1:8" x14ac:dyDescent="0.25">
      <c r="A12" s="3" t="s">
        <v>7</v>
      </c>
      <c r="B12" s="13">
        <v>328</v>
      </c>
      <c r="C12" s="13">
        <v>5</v>
      </c>
      <c r="D12" s="13">
        <v>3</v>
      </c>
      <c r="E12" s="13">
        <v>0</v>
      </c>
      <c r="F12" s="13">
        <v>0</v>
      </c>
      <c r="G12" s="13">
        <v>0</v>
      </c>
      <c r="H12" s="13">
        <v>336</v>
      </c>
    </row>
    <row r="13" spans="1:8" x14ac:dyDescent="0.25">
      <c r="A13" s="3" t="s">
        <v>8</v>
      </c>
      <c r="B13" s="13">
        <v>5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7</v>
      </c>
    </row>
    <row r="14" spans="1:8" x14ac:dyDescent="0.25">
      <c r="A14" s="3" t="s">
        <v>9</v>
      </c>
      <c r="B14" s="13">
        <v>2124</v>
      </c>
      <c r="C14" s="13">
        <v>184</v>
      </c>
      <c r="D14" s="13">
        <v>357</v>
      </c>
      <c r="E14" s="13">
        <v>99</v>
      </c>
      <c r="F14" s="13">
        <v>206</v>
      </c>
      <c r="G14" s="13">
        <v>56</v>
      </c>
      <c r="H14" s="13">
        <v>3026</v>
      </c>
    </row>
    <row r="15" spans="1:8" x14ac:dyDescent="0.25">
      <c r="A15" s="3" t="s">
        <v>10</v>
      </c>
      <c r="B15" s="13">
        <v>3307</v>
      </c>
      <c r="C15" s="13">
        <v>153</v>
      </c>
      <c r="D15" s="13">
        <v>150</v>
      </c>
      <c r="E15" s="13">
        <v>48</v>
      </c>
      <c r="F15" s="13">
        <v>36</v>
      </c>
      <c r="G15" s="13">
        <v>5</v>
      </c>
      <c r="H15" s="13">
        <v>3699</v>
      </c>
    </row>
    <row r="16" spans="1:8" x14ac:dyDescent="0.25">
      <c r="A16" s="3" t="s">
        <v>11</v>
      </c>
      <c r="B16" s="13">
        <v>1042</v>
      </c>
      <c r="C16" s="13">
        <v>184</v>
      </c>
      <c r="D16" s="13">
        <v>10</v>
      </c>
      <c r="E16" s="13">
        <v>43</v>
      </c>
      <c r="F16" s="13">
        <v>19</v>
      </c>
      <c r="G16" s="13">
        <v>6</v>
      </c>
      <c r="H16" s="13">
        <v>1304</v>
      </c>
    </row>
    <row r="17" spans="1:8" x14ac:dyDescent="0.25">
      <c r="A17" s="3" t="s">
        <v>12</v>
      </c>
      <c r="B17" s="13">
        <v>52</v>
      </c>
      <c r="C17" s="13">
        <v>83</v>
      </c>
      <c r="D17" s="13">
        <v>20</v>
      </c>
      <c r="E17" s="13">
        <v>0</v>
      </c>
      <c r="F17" s="13">
        <v>61</v>
      </c>
      <c r="G17" s="13">
        <v>69</v>
      </c>
      <c r="H17" s="13">
        <v>285</v>
      </c>
    </row>
    <row r="18" spans="1:8" x14ac:dyDescent="0.25">
      <c r="A18" s="3" t="s">
        <v>13</v>
      </c>
      <c r="B18" s="13">
        <v>124</v>
      </c>
      <c r="C18" s="13">
        <v>26</v>
      </c>
      <c r="D18" s="13">
        <v>67</v>
      </c>
      <c r="E18" s="13">
        <v>7</v>
      </c>
      <c r="F18" s="13">
        <v>6</v>
      </c>
      <c r="G18" s="13">
        <v>13</v>
      </c>
      <c r="H18" s="13">
        <v>243</v>
      </c>
    </row>
    <row r="19" spans="1:8" x14ac:dyDescent="0.25">
      <c r="A19" s="3" t="s">
        <v>14</v>
      </c>
      <c r="B19" s="13">
        <v>83</v>
      </c>
      <c r="C19" s="13">
        <v>89</v>
      </c>
      <c r="D19" s="13">
        <v>38</v>
      </c>
      <c r="E19" s="13">
        <v>71</v>
      </c>
      <c r="F19" s="13">
        <v>2</v>
      </c>
      <c r="G19" s="13">
        <v>3</v>
      </c>
      <c r="H19" s="13">
        <v>286</v>
      </c>
    </row>
    <row r="20" spans="1:8" x14ac:dyDescent="0.25">
      <c r="A20" s="2" t="s">
        <v>15</v>
      </c>
      <c r="B20" s="13">
        <v>8321</v>
      </c>
      <c r="C20" s="13">
        <v>679</v>
      </c>
      <c r="D20" s="13">
        <v>695</v>
      </c>
      <c r="E20" s="13">
        <v>278</v>
      </c>
      <c r="F20" s="13">
        <v>331</v>
      </c>
      <c r="G20" s="13">
        <v>158</v>
      </c>
      <c r="H20" s="13">
        <v>10462</v>
      </c>
    </row>
    <row r="21" spans="1:8" x14ac:dyDescent="0.25">
      <c r="A21" s="5" t="s">
        <v>22</v>
      </c>
      <c r="B21" s="14">
        <f>SUM(B8:B19)</f>
        <v>8890</v>
      </c>
      <c r="C21" s="14">
        <f t="shared" ref="C21:H21" si="0">SUM(C8:C19)</f>
        <v>746</v>
      </c>
      <c r="D21" s="14">
        <f t="shared" si="0"/>
        <v>695</v>
      </c>
      <c r="E21" s="14">
        <f t="shared" si="0"/>
        <v>278</v>
      </c>
      <c r="F21" s="14">
        <f t="shared" si="0"/>
        <v>331</v>
      </c>
      <c r="G21" s="14">
        <f t="shared" si="0"/>
        <v>158</v>
      </c>
      <c r="H21" s="14">
        <f t="shared" si="0"/>
        <v>11098</v>
      </c>
    </row>
    <row r="22" spans="1:8" ht="15.75" x14ac:dyDescent="0.25">
      <c r="A22" s="6" t="s">
        <v>23</v>
      </c>
      <c r="B22" s="12">
        <f>B21/B20</f>
        <v>1.0683812041821896</v>
      </c>
      <c r="C22" s="12">
        <f t="shared" ref="C22:H22" si="1">C21/C20</f>
        <v>1.0986745213549338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1">
        <f t="shared" si="1"/>
        <v>1</v>
      </c>
      <c r="H22" s="12">
        <f t="shared" si="1"/>
        <v>1.0607914356719557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A54-4DBE-4B6A-8DFB-700DCE469ADB}">
  <dimension ref="A1:H24"/>
  <sheetViews>
    <sheetView showGridLines="0" workbookViewId="0">
      <selection activeCell="E13" sqref="E13"/>
    </sheetView>
  </sheetViews>
  <sheetFormatPr baseColWidth="10" defaultRowHeight="15" x14ac:dyDescent="0.25"/>
  <cols>
    <col min="1" max="1" width="33.140625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64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6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439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439</v>
      </c>
    </row>
    <row r="9" spans="1:8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1289</v>
      </c>
      <c r="C11" s="13">
        <v>20</v>
      </c>
      <c r="D11" s="13">
        <v>97</v>
      </c>
      <c r="E11" s="13">
        <v>0</v>
      </c>
      <c r="F11" s="13">
        <v>8</v>
      </c>
      <c r="G11" s="13">
        <v>13</v>
      </c>
      <c r="H11" s="13">
        <v>1427</v>
      </c>
    </row>
    <row r="12" spans="1:8" x14ac:dyDescent="0.25">
      <c r="A12" s="3" t="s">
        <v>7</v>
      </c>
      <c r="B12" s="13">
        <v>350</v>
      </c>
      <c r="C12" s="13">
        <v>7</v>
      </c>
      <c r="D12" s="13">
        <v>6</v>
      </c>
      <c r="E12" s="13">
        <v>0</v>
      </c>
      <c r="F12" s="13">
        <v>0</v>
      </c>
      <c r="G12" s="13">
        <v>0</v>
      </c>
      <c r="H12" s="13">
        <v>363</v>
      </c>
    </row>
    <row r="13" spans="1:8" x14ac:dyDescent="0.25">
      <c r="A13" s="3" t="s">
        <v>8</v>
      </c>
      <c r="B13" s="13">
        <v>4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6</v>
      </c>
    </row>
    <row r="14" spans="1:8" x14ac:dyDescent="0.25">
      <c r="A14" s="3" t="s">
        <v>9</v>
      </c>
      <c r="B14" s="13">
        <v>2002</v>
      </c>
      <c r="C14" s="13">
        <v>189</v>
      </c>
      <c r="D14" s="13">
        <v>263</v>
      </c>
      <c r="E14" s="13">
        <v>115</v>
      </c>
      <c r="F14" s="13">
        <v>164</v>
      </c>
      <c r="G14" s="13">
        <v>73</v>
      </c>
      <c r="H14" s="13">
        <v>2806</v>
      </c>
    </row>
    <row r="15" spans="1:8" x14ac:dyDescent="0.25">
      <c r="A15" s="3" t="s">
        <v>10</v>
      </c>
      <c r="B15" s="13">
        <v>2998</v>
      </c>
      <c r="C15" s="13">
        <v>115</v>
      </c>
      <c r="D15" s="13">
        <v>137</v>
      </c>
      <c r="E15" s="13">
        <v>24</v>
      </c>
      <c r="F15" s="13">
        <v>21</v>
      </c>
      <c r="G15" s="13">
        <v>28</v>
      </c>
      <c r="H15" s="13">
        <v>3323</v>
      </c>
    </row>
    <row r="16" spans="1:8" x14ac:dyDescent="0.25">
      <c r="A16" s="3" t="s">
        <v>11</v>
      </c>
      <c r="B16" s="13">
        <v>991</v>
      </c>
      <c r="C16" s="13">
        <v>216</v>
      </c>
      <c r="D16" s="13">
        <v>10</v>
      </c>
      <c r="E16" s="13">
        <v>63</v>
      </c>
      <c r="F16" s="13">
        <v>10</v>
      </c>
      <c r="G16" s="13">
        <v>0</v>
      </c>
      <c r="H16" s="13">
        <v>1290</v>
      </c>
    </row>
    <row r="17" spans="1:8" x14ac:dyDescent="0.25">
      <c r="A17" s="3" t="s">
        <v>12</v>
      </c>
      <c r="B17" s="13">
        <v>59</v>
      </c>
      <c r="C17" s="13">
        <v>156</v>
      </c>
      <c r="D17" s="13">
        <v>37</v>
      </c>
      <c r="E17" s="13">
        <v>12</v>
      </c>
      <c r="F17" s="13">
        <v>88</v>
      </c>
      <c r="G17" s="13">
        <v>77</v>
      </c>
      <c r="H17" s="13">
        <v>429</v>
      </c>
    </row>
    <row r="18" spans="1:8" x14ac:dyDescent="0.25">
      <c r="A18" s="3" t="s">
        <v>13</v>
      </c>
      <c r="B18" s="13">
        <v>83</v>
      </c>
      <c r="C18" s="13">
        <v>26</v>
      </c>
      <c r="D18" s="13">
        <v>83</v>
      </c>
      <c r="E18" s="13">
        <v>19</v>
      </c>
      <c r="F18" s="13">
        <v>16</v>
      </c>
      <c r="G18" s="13">
        <v>7</v>
      </c>
      <c r="H18" s="13">
        <v>234</v>
      </c>
    </row>
    <row r="19" spans="1:8" x14ac:dyDescent="0.25">
      <c r="A19" s="3" t="s">
        <v>14</v>
      </c>
      <c r="B19" s="13">
        <v>108</v>
      </c>
      <c r="C19" s="13">
        <v>149</v>
      </c>
      <c r="D19" s="13">
        <v>31</v>
      </c>
      <c r="E19" s="13">
        <v>26</v>
      </c>
      <c r="F19" s="13">
        <v>0</v>
      </c>
      <c r="G19" s="13">
        <v>0</v>
      </c>
      <c r="H19" s="13">
        <v>314</v>
      </c>
    </row>
    <row r="20" spans="1:8" x14ac:dyDescent="0.25">
      <c r="A20" s="2" t="s">
        <v>15</v>
      </c>
      <c r="B20" s="13">
        <v>7934</v>
      </c>
      <c r="C20" s="13">
        <v>838</v>
      </c>
      <c r="D20" s="13">
        <v>664</v>
      </c>
      <c r="E20" s="13">
        <v>259</v>
      </c>
      <c r="F20" s="13">
        <v>316</v>
      </c>
      <c r="G20" s="13">
        <v>190</v>
      </c>
      <c r="H20" s="13">
        <v>10201</v>
      </c>
    </row>
    <row r="21" spans="1:8" x14ac:dyDescent="0.25">
      <c r="A21" s="5" t="s">
        <v>22</v>
      </c>
      <c r="B21" s="14">
        <f>SUM(B8:B19)</f>
        <v>8323</v>
      </c>
      <c r="C21" s="14">
        <f t="shared" ref="C21:H21" si="0">SUM(C8:C19)</f>
        <v>880</v>
      </c>
      <c r="D21" s="14">
        <f t="shared" si="0"/>
        <v>664</v>
      </c>
      <c r="E21" s="14">
        <f t="shared" si="0"/>
        <v>259</v>
      </c>
      <c r="F21" s="14">
        <f t="shared" si="0"/>
        <v>307</v>
      </c>
      <c r="G21" s="14">
        <f t="shared" si="0"/>
        <v>198</v>
      </c>
      <c r="H21" s="14">
        <f t="shared" si="0"/>
        <v>10631</v>
      </c>
    </row>
    <row r="22" spans="1:8" ht="15.75" x14ac:dyDescent="0.25">
      <c r="A22" s="6" t="s">
        <v>23</v>
      </c>
      <c r="B22" s="12">
        <f>B21/B20</f>
        <v>1.0490294933198892</v>
      </c>
      <c r="C22" s="12">
        <f t="shared" ref="C22:H22" si="1">C21/C20</f>
        <v>1.0501193317422435</v>
      </c>
      <c r="D22" s="11">
        <f t="shared" si="1"/>
        <v>1</v>
      </c>
      <c r="E22" s="11">
        <f t="shared" si="1"/>
        <v>1</v>
      </c>
      <c r="F22" s="11">
        <f t="shared" si="1"/>
        <v>0.97151898734177211</v>
      </c>
      <c r="G22" s="12">
        <f t="shared" si="1"/>
        <v>1.0421052631578946</v>
      </c>
      <c r="H22" s="12">
        <f t="shared" si="1"/>
        <v>1.0421527301244975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2056-4810-44CB-9790-1F9E8FFE0C4D}">
  <dimension ref="A1:H24"/>
  <sheetViews>
    <sheetView showGridLines="0" workbookViewId="0">
      <selection activeCell="F15" sqref="F15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62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5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433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433</v>
      </c>
    </row>
    <row r="9" spans="1:8" x14ac:dyDescent="0.25">
      <c r="A9" s="3" t="s">
        <v>3</v>
      </c>
      <c r="B9" s="13">
        <v>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4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1531</v>
      </c>
      <c r="C11" s="13">
        <v>48</v>
      </c>
      <c r="D11" s="13">
        <v>37</v>
      </c>
      <c r="E11" s="13">
        <v>4</v>
      </c>
      <c r="F11" s="13">
        <v>8</v>
      </c>
      <c r="G11" s="13">
        <v>1</v>
      </c>
      <c r="H11" s="13">
        <v>1629</v>
      </c>
    </row>
    <row r="12" spans="1:8" x14ac:dyDescent="0.25">
      <c r="A12" s="3" t="s">
        <v>7</v>
      </c>
      <c r="B12" s="13">
        <v>404</v>
      </c>
      <c r="C12" s="13">
        <v>16</v>
      </c>
      <c r="D12" s="13">
        <v>8</v>
      </c>
      <c r="E12" s="13">
        <v>5</v>
      </c>
      <c r="F12" s="13">
        <v>0</v>
      </c>
      <c r="G12" s="13">
        <v>0</v>
      </c>
      <c r="H12" s="13">
        <v>433</v>
      </c>
    </row>
    <row r="13" spans="1:8" x14ac:dyDescent="0.25">
      <c r="A13" s="3" t="s">
        <v>8</v>
      </c>
      <c r="B13" s="13">
        <v>13</v>
      </c>
      <c r="C13" s="13">
        <v>5</v>
      </c>
      <c r="D13" s="13">
        <v>0</v>
      </c>
      <c r="E13" s="13">
        <v>0</v>
      </c>
      <c r="F13" s="13">
        <v>0</v>
      </c>
      <c r="G13" s="13">
        <v>0</v>
      </c>
      <c r="H13" s="13">
        <v>18</v>
      </c>
    </row>
    <row r="14" spans="1:8" x14ac:dyDescent="0.25">
      <c r="A14" s="3" t="s">
        <v>9</v>
      </c>
      <c r="B14" s="13">
        <v>2157</v>
      </c>
      <c r="C14" s="13">
        <v>179</v>
      </c>
      <c r="D14" s="13">
        <v>202</v>
      </c>
      <c r="E14" s="13">
        <v>96</v>
      </c>
      <c r="F14" s="13">
        <v>160</v>
      </c>
      <c r="G14" s="13">
        <v>81</v>
      </c>
      <c r="H14" s="13">
        <v>2875</v>
      </c>
    </row>
    <row r="15" spans="1:8" x14ac:dyDescent="0.25">
      <c r="A15" s="3" t="s">
        <v>10</v>
      </c>
      <c r="B15" s="13">
        <v>3325</v>
      </c>
      <c r="C15" s="13">
        <v>90</v>
      </c>
      <c r="D15" s="13">
        <v>147</v>
      </c>
      <c r="E15" s="13">
        <v>37</v>
      </c>
      <c r="F15" s="13">
        <v>20</v>
      </c>
      <c r="G15" s="13">
        <v>40</v>
      </c>
      <c r="H15" s="13">
        <v>3659</v>
      </c>
    </row>
    <row r="16" spans="1:8" x14ac:dyDescent="0.25">
      <c r="A16" s="3" t="s">
        <v>11</v>
      </c>
      <c r="B16" s="13">
        <v>991</v>
      </c>
      <c r="C16" s="13">
        <v>190</v>
      </c>
      <c r="D16" s="13">
        <v>13</v>
      </c>
      <c r="E16" s="13">
        <v>64</v>
      </c>
      <c r="F16" s="13">
        <v>19</v>
      </c>
      <c r="G16" s="13">
        <v>5</v>
      </c>
      <c r="H16" s="13">
        <v>1282</v>
      </c>
    </row>
    <row r="17" spans="1:8" x14ac:dyDescent="0.25">
      <c r="A17" s="3" t="s">
        <v>12</v>
      </c>
      <c r="B17" s="13">
        <v>82</v>
      </c>
      <c r="C17" s="13">
        <v>184</v>
      </c>
      <c r="D17" s="13">
        <v>24</v>
      </c>
      <c r="E17" s="13">
        <v>0</v>
      </c>
      <c r="F17" s="13">
        <v>88</v>
      </c>
      <c r="G17" s="13">
        <v>59</v>
      </c>
      <c r="H17" s="13">
        <v>437</v>
      </c>
    </row>
    <row r="18" spans="1:8" x14ac:dyDescent="0.25">
      <c r="A18" s="3" t="s">
        <v>13</v>
      </c>
      <c r="B18" s="13">
        <v>158</v>
      </c>
      <c r="C18" s="13">
        <v>22</v>
      </c>
      <c r="D18" s="13">
        <v>77</v>
      </c>
      <c r="E18" s="13">
        <v>44</v>
      </c>
      <c r="F18" s="13">
        <v>5</v>
      </c>
      <c r="G18" s="13">
        <v>18</v>
      </c>
      <c r="H18" s="13">
        <v>324</v>
      </c>
    </row>
    <row r="19" spans="1:8" x14ac:dyDescent="0.25">
      <c r="A19" s="3" t="s">
        <v>14</v>
      </c>
      <c r="B19" s="13">
        <v>99</v>
      </c>
      <c r="C19" s="13">
        <v>151</v>
      </c>
      <c r="D19" s="13">
        <v>33</v>
      </c>
      <c r="E19" s="13">
        <v>45</v>
      </c>
      <c r="F19" s="13">
        <v>22</v>
      </c>
      <c r="G19" s="13">
        <v>0</v>
      </c>
      <c r="H19" s="13">
        <v>350</v>
      </c>
    </row>
    <row r="20" spans="1:8" x14ac:dyDescent="0.25">
      <c r="A20" s="2" t="s">
        <v>15</v>
      </c>
      <c r="B20" s="13">
        <v>8652</v>
      </c>
      <c r="C20" s="13">
        <v>855</v>
      </c>
      <c r="D20" s="13">
        <v>541</v>
      </c>
      <c r="E20" s="13">
        <v>295</v>
      </c>
      <c r="F20" s="13">
        <v>320</v>
      </c>
      <c r="G20" s="13">
        <v>202</v>
      </c>
      <c r="H20" s="13">
        <v>10865</v>
      </c>
    </row>
    <row r="21" spans="1:8" x14ac:dyDescent="0.25">
      <c r="A21" s="5" t="s">
        <v>22</v>
      </c>
      <c r="B21" s="14">
        <f>SUM(B8:B19)</f>
        <v>9197</v>
      </c>
      <c r="C21" s="14">
        <f t="shared" ref="C21:H21" si="0">SUM(C8:C19)</f>
        <v>885</v>
      </c>
      <c r="D21" s="14">
        <f t="shared" si="0"/>
        <v>541</v>
      </c>
      <c r="E21" s="14">
        <f t="shared" si="0"/>
        <v>295</v>
      </c>
      <c r="F21" s="14">
        <f t="shared" si="0"/>
        <v>322</v>
      </c>
      <c r="G21" s="14">
        <f t="shared" si="0"/>
        <v>204</v>
      </c>
      <c r="H21" s="14">
        <f t="shared" si="0"/>
        <v>11444</v>
      </c>
    </row>
    <row r="22" spans="1:8" ht="15.75" x14ac:dyDescent="0.25">
      <c r="A22" s="6" t="s">
        <v>23</v>
      </c>
      <c r="B22" s="12">
        <f>B21/B20</f>
        <v>1.0629912159038373</v>
      </c>
      <c r="C22" s="12">
        <f t="shared" ref="C22:H22" si="1">C21/C20</f>
        <v>1.0350877192982457</v>
      </c>
      <c r="D22" s="11">
        <f t="shared" si="1"/>
        <v>1</v>
      </c>
      <c r="E22" s="11">
        <f t="shared" si="1"/>
        <v>1</v>
      </c>
      <c r="F22" s="11">
        <f t="shared" si="1"/>
        <v>1.0062500000000001</v>
      </c>
      <c r="G22" s="12">
        <f t="shared" si="1"/>
        <v>1.0099009900990099</v>
      </c>
      <c r="H22" s="12">
        <f t="shared" si="1"/>
        <v>1.0532903819604233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9B04-516A-4A8A-9A59-26A11F812A2C}">
  <dimension ref="A1:H24"/>
  <sheetViews>
    <sheetView showGridLines="0" workbookViewId="0">
      <selection activeCell="E16" sqref="E16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61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4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475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475</v>
      </c>
    </row>
    <row r="9" spans="1:8" x14ac:dyDescent="0.25">
      <c r="A9" s="3" t="s">
        <v>3</v>
      </c>
      <c r="B9" s="13">
        <v>12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12</v>
      </c>
    </row>
    <row r="10" spans="1:8" x14ac:dyDescent="0.25">
      <c r="A10" s="3" t="s">
        <v>4</v>
      </c>
      <c r="B10" s="13">
        <v>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4</v>
      </c>
    </row>
    <row r="11" spans="1:8" x14ac:dyDescent="0.25">
      <c r="A11" s="3" t="s">
        <v>5</v>
      </c>
      <c r="B11" s="13">
        <v>1303</v>
      </c>
      <c r="C11" s="13">
        <v>8</v>
      </c>
      <c r="D11" s="13">
        <v>36</v>
      </c>
      <c r="E11" s="13">
        <v>0</v>
      </c>
      <c r="F11" s="13">
        <v>3</v>
      </c>
      <c r="G11" s="13">
        <v>2</v>
      </c>
      <c r="H11" s="13">
        <v>1352</v>
      </c>
    </row>
    <row r="12" spans="1:8" x14ac:dyDescent="0.25">
      <c r="A12" s="3" t="s">
        <v>7</v>
      </c>
      <c r="B12" s="13">
        <v>399</v>
      </c>
      <c r="C12" s="13">
        <v>7</v>
      </c>
      <c r="D12" s="13">
        <v>9</v>
      </c>
      <c r="E12" s="13">
        <v>0</v>
      </c>
      <c r="F12" s="13">
        <v>0</v>
      </c>
      <c r="G12" s="13">
        <v>0</v>
      </c>
      <c r="H12" s="13">
        <v>415</v>
      </c>
    </row>
    <row r="13" spans="1:8" x14ac:dyDescent="0.25">
      <c r="A13" s="3" t="s">
        <v>8</v>
      </c>
      <c r="B13" s="13">
        <v>3</v>
      </c>
      <c r="C13" s="13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14</v>
      </c>
    </row>
    <row r="14" spans="1:8" x14ac:dyDescent="0.25">
      <c r="A14" s="3" t="s">
        <v>9</v>
      </c>
      <c r="B14" s="13">
        <v>1706</v>
      </c>
      <c r="C14" s="13">
        <v>149</v>
      </c>
      <c r="D14" s="13">
        <v>212</v>
      </c>
      <c r="E14" s="13">
        <v>64</v>
      </c>
      <c r="F14" s="13">
        <v>163</v>
      </c>
      <c r="G14" s="13">
        <v>59</v>
      </c>
      <c r="H14" s="13">
        <v>2353</v>
      </c>
    </row>
    <row r="15" spans="1:8" x14ac:dyDescent="0.25">
      <c r="A15" s="3" t="s">
        <v>10</v>
      </c>
      <c r="B15" s="13">
        <v>3491</v>
      </c>
      <c r="C15" s="13">
        <v>86</v>
      </c>
      <c r="D15" s="13">
        <v>161</v>
      </c>
      <c r="E15" s="13">
        <v>40</v>
      </c>
      <c r="F15" s="13">
        <v>50</v>
      </c>
      <c r="G15" s="13">
        <v>39</v>
      </c>
      <c r="H15" s="13">
        <v>3867</v>
      </c>
    </row>
    <row r="16" spans="1:8" x14ac:dyDescent="0.25">
      <c r="A16" s="3" t="s">
        <v>11</v>
      </c>
      <c r="B16" s="13">
        <v>984</v>
      </c>
      <c r="C16" s="13">
        <v>196</v>
      </c>
      <c r="D16" s="13">
        <v>9</v>
      </c>
      <c r="E16" s="13">
        <v>33</v>
      </c>
      <c r="F16" s="13">
        <v>40</v>
      </c>
      <c r="G16" s="13">
        <v>8</v>
      </c>
      <c r="H16" s="13">
        <v>1270</v>
      </c>
    </row>
    <row r="17" spans="1:8" x14ac:dyDescent="0.25">
      <c r="A17" s="3" t="s">
        <v>12</v>
      </c>
      <c r="B17" s="13">
        <v>65</v>
      </c>
      <c r="C17" s="13">
        <v>180</v>
      </c>
      <c r="D17" s="13">
        <v>2</v>
      </c>
      <c r="E17" s="13">
        <v>27</v>
      </c>
      <c r="F17" s="13">
        <v>72</v>
      </c>
      <c r="G17" s="13">
        <v>63</v>
      </c>
      <c r="H17" s="13">
        <v>409</v>
      </c>
    </row>
    <row r="18" spans="1:8" x14ac:dyDescent="0.25">
      <c r="A18" s="3" t="s">
        <v>13</v>
      </c>
      <c r="B18" s="13">
        <v>131</v>
      </c>
      <c r="C18" s="13">
        <v>24</v>
      </c>
      <c r="D18" s="13">
        <v>68</v>
      </c>
      <c r="E18" s="13">
        <v>66</v>
      </c>
      <c r="F18" s="13">
        <v>11</v>
      </c>
      <c r="G18" s="13">
        <v>35</v>
      </c>
      <c r="H18" s="13">
        <v>335</v>
      </c>
    </row>
    <row r="19" spans="1:8" x14ac:dyDescent="0.25">
      <c r="A19" s="3" t="s">
        <v>14</v>
      </c>
      <c r="B19" s="13">
        <v>147</v>
      </c>
      <c r="C19" s="13">
        <v>116</v>
      </c>
      <c r="D19" s="13">
        <v>46</v>
      </c>
      <c r="E19" s="13">
        <v>50</v>
      </c>
      <c r="F19" s="13">
        <v>30</v>
      </c>
      <c r="G19" s="13">
        <v>3</v>
      </c>
      <c r="H19" s="13">
        <v>392</v>
      </c>
    </row>
    <row r="20" spans="1:8" x14ac:dyDescent="0.25">
      <c r="A20" s="2" t="s">
        <v>15</v>
      </c>
      <c r="B20" s="13">
        <v>8288</v>
      </c>
      <c r="C20" s="13">
        <v>727</v>
      </c>
      <c r="D20" s="13">
        <v>543</v>
      </c>
      <c r="E20" s="13">
        <v>280</v>
      </c>
      <c r="F20" s="13">
        <v>369</v>
      </c>
      <c r="G20" s="13">
        <v>187</v>
      </c>
      <c r="H20" s="13">
        <v>10394</v>
      </c>
    </row>
    <row r="21" spans="1:8" x14ac:dyDescent="0.25">
      <c r="A21" s="5" t="s">
        <v>22</v>
      </c>
      <c r="B21" s="14">
        <f>SUM(B8:B19)</f>
        <v>8720</v>
      </c>
      <c r="C21" s="14">
        <f t="shared" ref="C21:H21" si="0">SUM(C8:C19)</f>
        <v>777</v>
      </c>
      <c r="D21" s="14">
        <f t="shared" si="0"/>
        <v>543</v>
      </c>
      <c r="E21" s="14">
        <f t="shared" si="0"/>
        <v>280</v>
      </c>
      <c r="F21" s="14">
        <f t="shared" si="0"/>
        <v>369</v>
      </c>
      <c r="G21" s="14">
        <f t="shared" si="0"/>
        <v>209</v>
      </c>
      <c r="H21" s="14">
        <f t="shared" si="0"/>
        <v>10898</v>
      </c>
    </row>
    <row r="22" spans="1:8" ht="15.75" x14ac:dyDescent="0.25">
      <c r="A22" s="6" t="s">
        <v>23</v>
      </c>
      <c r="B22" s="12">
        <f>B21/B20</f>
        <v>1.0521235521235521</v>
      </c>
      <c r="C22" s="12">
        <f t="shared" ref="C22:H22" si="1">C21/C20</f>
        <v>1.0687757909215956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2">
        <f t="shared" si="1"/>
        <v>1.1176470588235294</v>
      </c>
      <c r="H22" s="12">
        <f t="shared" si="1"/>
        <v>1.0484895131806811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B968-AE57-4826-B0FD-9BBC4C7B1217}">
  <dimension ref="A1:H24"/>
  <sheetViews>
    <sheetView showGridLines="0" workbookViewId="0">
      <selection activeCell="E14" sqref="E14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60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3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517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517</v>
      </c>
    </row>
    <row r="9" spans="1:8" x14ac:dyDescent="0.25">
      <c r="A9" s="3" t="s">
        <v>3</v>
      </c>
      <c r="B9" s="13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6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1517</v>
      </c>
      <c r="C11" s="13">
        <v>12</v>
      </c>
      <c r="D11" s="13">
        <v>22</v>
      </c>
      <c r="E11" s="13">
        <v>1</v>
      </c>
      <c r="F11" s="13">
        <v>9</v>
      </c>
      <c r="G11" s="13">
        <v>0</v>
      </c>
      <c r="H11" s="13">
        <v>1561</v>
      </c>
    </row>
    <row r="12" spans="1:8" x14ac:dyDescent="0.25">
      <c r="A12" s="3" t="s">
        <v>7</v>
      </c>
      <c r="B12" s="13">
        <v>332</v>
      </c>
      <c r="C12" s="13">
        <v>8</v>
      </c>
      <c r="D12" s="13">
        <v>6</v>
      </c>
      <c r="E12" s="13">
        <v>1</v>
      </c>
      <c r="F12" s="13">
        <v>0</v>
      </c>
      <c r="G12" s="13">
        <v>0</v>
      </c>
      <c r="H12" s="13">
        <v>347</v>
      </c>
    </row>
    <row r="13" spans="1:8" x14ac:dyDescent="0.25">
      <c r="A13" s="3" t="s">
        <v>8</v>
      </c>
      <c r="B13" s="13">
        <v>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3</v>
      </c>
    </row>
    <row r="14" spans="1:8" x14ac:dyDescent="0.25">
      <c r="A14" s="3" t="s">
        <v>9</v>
      </c>
      <c r="B14" s="13">
        <v>1772</v>
      </c>
      <c r="C14" s="13">
        <v>162</v>
      </c>
      <c r="D14" s="13">
        <v>221</v>
      </c>
      <c r="E14" s="13">
        <v>84</v>
      </c>
      <c r="F14" s="13">
        <v>185</v>
      </c>
      <c r="G14" s="13">
        <v>57</v>
      </c>
      <c r="H14" s="13">
        <v>2481</v>
      </c>
    </row>
    <row r="15" spans="1:8" x14ac:dyDescent="0.25">
      <c r="A15" s="3" t="s">
        <v>10</v>
      </c>
      <c r="B15" s="13">
        <v>3134</v>
      </c>
      <c r="C15" s="13">
        <v>114</v>
      </c>
      <c r="D15" s="13">
        <v>99</v>
      </c>
      <c r="E15" s="13">
        <v>42</v>
      </c>
      <c r="F15" s="13">
        <v>41</v>
      </c>
      <c r="G15" s="13">
        <v>42</v>
      </c>
      <c r="H15" s="13">
        <v>3472</v>
      </c>
    </row>
    <row r="16" spans="1:8" x14ac:dyDescent="0.25">
      <c r="A16" s="3" t="s">
        <v>11</v>
      </c>
      <c r="B16" s="13">
        <v>960</v>
      </c>
      <c r="C16" s="13">
        <v>165</v>
      </c>
      <c r="D16" s="13">
        <v>53</v>
      </c>
      <c r="E16" s="13">
        <v>28</v>
      </c>
      <c r="F16" s="13">
        <v>23</v>
      </c>
      <c r="G16" s="13">
        <v>1</v>
      </c>
      <c r="H16" s="13">
        <v>1230</v>
      </c>
    </row>
    <row r="17" spans="1:8" x14ac:dyDescent="0.25">
      <c r="A17" s="3" t="s">
        <v>12</v>
      </c>
      <c r="B17" s="13">
        <v>53</v>
      </c>
      <c r="C17" s="13">
        <v>103</v>
      </c>
      <c r="D17" s="13">
        <v>31</v>
      </c>
      <c r="E17" s="13">
        <v>0</v>
      </c>
      <c r="F17" s="13">
        <v>87</v>
      </c>
      <c r="G17" s="13">
        <v>27</v>
      </c>
      <c r="H17" s="13">
        <v>301</v>
      </c>
    </row>
    <row r="18" spans="1:8" x14ac:dyDescent="0.25">
      <c r="A18" s="3" t="s">
        <v>13</v>
      </c>
      <c r="B18" s="13">
        <v>108</v>
      </c>
      <c r="C18" s="13">
        <v>89</v>
      </c>
      <c r="D18" s="13">
        <v>88</v>
      </c>
      <c r="E18" s="13">
        <v>58</v>
      </c>
      <c r="F18" s="13">
        <v>30</v>
      </c>
      <c r="G18" s="13">
        <v>55</v>
      </c>
      <c r="H18" s="13">
        <v>428</v>
      </c>
    </row>
    <row r="19" spans="1:8" x14ac:dyDescent="0.25">
      <c r="A19" s="3" t="s">
        <v>14</v>
      </c>
      <c r="B19" s="13">
        <v>114</v>
      </c>
      <c r="C19" s="13">
        <v>106</v>
      </c>
      <c r="D19" s="13">
        <v>28</v>
      </c>
      <c r="E19" s="13">
        <v>51</v>
      </c>
      <c r="F19" s="13">
        <v>14</v>
      </c>
      <c r="G19" s="13">
        <v>1</v>
      </c>
      <c r="H19" s="13">
        <v>314</v>
      </c>
    </row>
    <row r="20" spans="1:8" x14ac:dyDescent="0.25">
      <c r="A20" s="2" t="s">
        <v>15</v>
      </c>
      <c r="B20" s="13">
        <v>8189</v>
      </c>
      <c r="C20" s="13">
        <v>714</v>
      </c>
      <c r="D20" s="13">
        <v>548</v>
      </c>
      <c r="E20" s="13">
        <v>265</v>
      </c>
      <c r="F20" s="13">
        <v>386</v>
      </c>
      <c r="G20" s="13">
        <v>183</v>
      </c>
      <c r="H20" s="13">
        <v>10285</v>
      </c>
    </row>
    <row r="21" spans="1:8" x14ac:dyDescent="0.25">
      <c r="A21" s="5" t="s">
        <v>22</v>
      </c>
      <c r="B21" s="14">
        <f>SUM(B8:B19)</f>
        <v>8516</v>
      </c>
      <c r="C21" s="14">
        <f t="shared" ref="C21:H21" si="0">SUM(C8:C19)</f>
        <v>759</v>
      </c>
      <c r="D21" s="14">
        <f t="shared" si="0"/>
        <v>548</v>
      </c>
      <c r="E21" s="14">
        <f t="shared" si="0"/>
        <v>265</v>
      </c>
      <c r="F21" s="14">
        <f t="shared" si="0"/>
        <v>389</v>
      </c>
      <c r="G21" s="14">
        <f t="shared" si="0"/>
        <v>183</v>
      </c>
      <c r="H21" s="14">
        <f t="shared" si="0"/>
        <v>10660</v>
      </c>
    </row>
    <row r="22" spans="1:8" ht="15.75" x14ac:dyDescent="0.25">
      <c r="A22" s="6" t="s">
        <v>23</v>
      </c>
      <c r="B22" s="12">
        <f>B21/B20</f>
        <v>1.0399316155818781</v>
      </c>
      <c r="C22" s="12">
        <f t="shared" ref="C22:H22" si="1">C21/C20</f>
        <v>1.0630252100840336</v>
      </c>
      <c r="D22" s="11">
        <f t="shared" si="1"/>
        <v>1</v>
      </c>
      <c r="E22" s="11">
        <f t="shared" si="1"/>
        <v>1</v>
      </c>
      <c r="F22" s="11">
        <f t="shared" si="1"/>
        <v>1.0077720207253886</v>
      </c>
      <c r="G22" s="11">
        <f t="shared" si="1"/>
        <v>1</v>
      </c>
      <c r="H22" s="12">
        <f t="shared" si="1"/>
        <v>1.0364608653378706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4FF3-3E03-45B8-BBD7-6357840856DE}">
  <dimension ref="A1:H24"/>
  <sheetViews>
    <sheetView showGridLines="0" workbookViewId="0">
      <selection activeCell="E10" sqref="E10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58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2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335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335</v>
      </c>
    </row>
    <row r="9" spans="1:8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1201</v>
      </c>
      <c r="C11" s="13">
        <v>29</v>
      </c>
      <c r="D11" s="13">
        <v>33</v>
      </c>
      <c r="E11" s="13">
        <v>1</v>
      </c>
      <c r="F11" s="13">
        <v>1</v>
      </c>
      <c r="G11" s="13">
        <v>4</v>
      </c>
      <c r="H11" s="13">
        <v>1269</v>
      </c>
    </row>
    <row r="12" spans="1:8" x14ac:dyDescent="0.25">
      <c r="A12" s="3" t="s">
        <v>7</v>
      </c>
      <c r="B12" s="13">
        <v>426</v>
      </c>
      <c r="C12" s="13">
        <v>12</v>
      </c>
      <c r="D12" s="13">
        <v>7</v>
      </c>
      <c r="E12" s="13">
        <v>0</v>
      </c>
      <c r="F12" s="13">
        <v>0</v>
      </c>
      <c r="G12" s="13">
        <v>0</v>
      </c>
      <c r="H12" s="13">
        <v>445</v>
      </c>
    </row>
    <row r="13" spans="1:8" x14ac:dyDescent="0.25">
      <c r="A13" s="3" t="s">
        <v>8</v>
      </c>
      <c r="B13" s="13">
        <v>6</v>
      </c>
      <c r="C13" s="13">
        <v>2</v>
      </c>
      <c r="D13" s="13">
        <v>0</v>
      </c>
      <c r="E13" s="13">
        <v>4</v>
      </c>
      <c r="F13" s="13">
        <v>0</v>
      </c>
      <c r="G13" s="13">
        <v>0</v>
      </c>
      <c r="H13" s="13">
        <v>12</v>
      </c>
    </row>
    <row r="14" spans="1:8" x14ac:dyDescent="0.25">
      <c r="A14" s="3" t="s">
        <v>9</v>
      </c>
      <c r="B14" s="13">
        <v>1635</v>
      </c>
      <c r="C14" s="13">
        <v>91</v>
      </c>
      <c r="D14" s="13">
        <v>288</v>
      </c>
      <c r="E14" s="13">
        <v>57</v>
      </c>
      <c r="F14" s="13">
        <v>192</v>
      </c>
      <c r="G14" s="13">
        <v>95</v>
      </c>
      <c r="H14" s="13">
        <v>2358</v>
      </c>
    </row>
    <row r="15" spans="1:8" x14ac:dyDescent="0.25">
      <c r="A15" s="3" t="s">
        <v>10</v>
      </c>
      <c r="B15" s="13">
        <v>3433</v>
      </c>
      <c r="C15" s="13">
        <v>131</v>
      </c>
      <c r="D15" s="13">
        <v>109</v>
      </c>
      <c r="E15" s="13">
        <v>31</v>
      </c>
      <c r="F15" s="13">
        <v>42</v>
      </c>
      <c r="G15" s="13">
        <v>63</v>
      </c>
      <c r="H15" s="13">
        <v>3809</v>
      </c>
    </row>
    <row r="16" spans="1:8" x14ac:dyDescent="0.25">
      <c r="A16" s="3" t="s">
        <v>11</v>
      </c>
      <c r="B16" s="13">
        <v>1048</v>
      </c>
      <c r="C16" s="13">
        <v>127</v>
      </c>
      <c r="D16" s="13">
        <v>4</v>
      </c>
      <c r="E16" s="13">
        <v>39</v>
      </c>
      <c r="F16" s="13">
        <v>3</v>
      </c>
      <c r="G16" s="13">
        <v>0</v>
      </c>
      <c r="H16" s="13">
        <v>1221</v>
      </c>
    </row>
    <row r="17" spans="1:8" x14ac:dyDescent="0.25">
      <c r="A17" s="3" t="s">
        <v>12</v>
      </c>
      <c r="B17" s="13">
        <v>38</v>
      </c>
      <c r="C17" s="13">
        <v>92</v>
      </c>
      <c r="D17" s="13">
        <v>27</v>
      </c>
      <c r="E17" s="13">
        <v>0</v>
      </c>
      <c r="F17" s="13">
        <v>64</v>
      </c>
      <c r="G17" s="13">
        <v>16</v>
      </c>
      <c r="H17" s="13">
        <v>237</v>
      </c>
    </row>
    <row r="18" spans="1:8" x14ac:dyDescent="0.25">
      <c r="A18" s="3" t="s">
        <v>13</v>
      </c>
      <c r="B18" s="13">
        <v>72</v>
      </c>
      <c r="C18" s="13">
        <v>94</v>
      </c>
      <c r="D18" s="13">
        <v>65</v>
      </c>
      <c r="E18" s="13">
        <v>58</v>
      </c>
      <c r="F18" s="13">
        <v>54</v>
      </c>
      <c r="G18" s="13">
        <v>28</v>
      </c>
      <c r="H18" s="13">
        <v>371</v>
      </c>
    </row>
    <row r="19" spans="1:8" x14ac:dyDescent="0.25">
      <c r="A19" s="3" t="s">
        <v>14</v>
      </c>
      <c r="B19" s="13">
        <v>102</v>
      </c>
      <c r="C19" s="13">
        <v>50</v>
      </c>
      <c r="D19" s="13">
        <v>29</v>
      </c>
      <c r="E19" s="13">
        <v>54</v>
      </c>
      <c r="F19" s="13">
        <v>0</v>
      </c>
      <c r="G19" s="13">
        <v>0</v>
      </c>
      <c r="H19" s="13">
        <v>235</v>
      </c>
    </row>
    <row r="20" spans="1:8" x14ac:dyDescent="0.25">
      <c r="A20" s="2" t="s">
        <v>15</v>
      </c>
      <c r="B20" s="13">
        <v>7306</v>
      </c>
      <c r="C20" s="13">
        <v>583</v>
      </c>
      <c r="D20" s="13">
        <v>562</v>
      </c>
      <c r="E20" s="13">
        <v>244</v>
      </c>
      <c r="F20" s="13">
        <v>356</v>
      </c>
      <c r="G20" s="13">
        <v>203</v>
      </c>
      <c r="H20" s="13">
        <v>9254</v>
      </c>
    </row>
    <row r="21" spans="1:8" x14ac:dyDescent="0.25">
      <c r="A21" s="5" t="s">
        <v>22</v>
      </c>
      <c r="B21" s="14">
        <f>SUM(B8:B19)</f>
        <v>8296</v>
      </c>
      <c r="C21" s="14">
        <f t="shared" ref="C21:H21" si="0">SUM(C8:C19)</f>
        <v>628</v>
      </c>
      <c r="D21" s="14">
        <f t="shared" si="0"/>
        <v>562</v>
      </c>
      <c r="E21" s="14">
        <f t="shared" si="0"/>
        <v>244</v>
      </c>
      <c r="F21" s="14">
        <f t="shared" si="0"/>
        <v>356</v>
      </c>
      <c r="G21" s="14">
        <f t="shared" si="0"/>
        <v>206</v>
      </c>
      <c r="H21" s="14">
        <f t="shared" si="0"/>
        <v>10292</v>
      </c>
    </row>
    <row r="22" spans="1:8" ht="15.75" x14ac:dyDescent="0.25">
      <c r="A22" s="6" t="s">
        <v>23</v>
      </c>
      <c r="B22" s="12">
        <f>B21/B20</f>
        <v>1.1355050643306872</v>
      </c>
      <c r="C22" s="12">
        <f t="shared" ref="C22:H22" si="1">C21/C20</f>
        <v>1.0771869639794167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2">
        <f t="shared" si="1"/>
        <v>1.0147783251231528</v>
      </c>
      <c r="H22" s="12">
        <f t="shared" si="1"/>
        <v>1.1121677112599957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showGridLines="0" workbookViewId="0">
      <selection activeCell="D14" sqref="D14"/>
    </sheetView>
  </sheetViews>
  <sheetFormatPr baseColWidth="10" defaultRowHeight="15" x14ac:dyDescent="0.25"/>
  <cols>
    <col min="1" max="1" width="33.140625" bestFit="1" customWidth="1"/>
    <col min="2" max="8" width="20.7109375" customWidth="1"/>
    <col min="9" max="13" width="28.5703125" bestFit="1" customWidth="1"/>
    <col min="14" max="14" width="28.5703125" customWidth="1"/>
    <col min="15" max="19" width="28.5703125" bestFit="1" customWidth="1"/>
    <col min="20" max="22" width="28.5703125" customWidth="1"/>
    <col min="23" max="24" width="28.5703125" bestFit="1" customWidth="1"/>
    <col min="25" max="27" width="33.5703125" bestFit="1" customWidth="1"/>
    <col min="28" max="28" width="33.42578125" bestFit="1" customWidth="1"/>
  </cols>
  <sheetData>
    <row r="1" spans="1:14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14" ht="18.75" x14ac:dyDescent="0.3">
      <c r="A2" s="20" t="s">
        <v>54</v>
      </c>
      <c r="B2" s="19"/>
      <c r="C2" s="19"/>
      <c r="D2" s="19"/>
      <c r="E2" s="19"/>
      <c r="F2" s="19"/>
      <c r="G2" s="19"/>
      <c r="H2" s="19"/>
    </row>
    <row r="3" spans="1:14" ht="18" customHeight="1" x14ac:dyDescent="0.3">
      <c r="A3" s="1" t="s">
        <v>1</v>
      </c>
      <c r="B3" s="2">
        <v>1</v>
      </c>
      <c r="C3" s="8"/>
      <c r="D3" s="8"/>
      <c r="E3" s="8"/>
      <c r="F3" s="8"/>
      <c r="G3" s="8"/>
      <c r="H3" s="8"/>
    </row>
    <row r="4" spans="1:14" ht="18" customHeight="1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14" ht="4.5" hidden="1" customHeight="1" x14ac:dyDescent="0.25"/>
    <row r="6" spans="1:14" ht="4.5" hidden="1" customHeight="1" x14ac:dyDescent="0.25">
      <c r="B6" s="1" t="s">
        <v>21</v>
      </c>
    </row>
    <row r="7" spans="1:14" ht="39.950000000000003" customHeight="1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14" s="4" customFormat="1" x14ac:dyDescent="0.25">
      <c r="A8" s="3" t="s">
        <v>2</v>
      </c>
      <c r="B8" s="13">
        <v>335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335</v>
      </c>
      <c r="I8"/>
      <c r="J8"/>
      <c r="K8"/>
      <c r="L8"/>
      <c r="M8"/>
      <c r="N8"/>
    </row>
    <row r="9" spans="1:14" s="4" customFormat="1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14" s="4" customFormat="1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14" s="4" customFormat="1" x14ac:dyDescent="0.25">
      <c r="A11" s="3" t="s">
        <v>5</v>
      </c>
      <c r="B11" s="13">
        <v>1201</v>
      </c>
      <c r="C11" s="13">
        <v>33</v>
      </c>
      <c r="D11" s="13">
        <v>39</v>
      </c>
      <c r="E11" s="13">
        <v>13</v>
      </c>
      <c r="F11" s="13">
        <v>4</v>
      </c>
      <c r="G11" s="13">
        <v>0</v>
      </c>
      <c r="H11" s="13">
        <v>1290</v>
      </c>
    </row>
    <row r="12" spans="1:14" s="4" customFormat="1" x14ac:dyDescent="0.25">
      <c r="A12" s="3" t="s">
        <v>7</v>
      </c>
      <c r="B12" s="13">
        <v>426</v>
      </c>
      <c r="C12" s="13">
        <v>22</v>
      </c>
      <c r="D12" s="13">
        <v>6</v>
      </c>
      <c r="E12" s="13">
        <v>3</v>
      </c>
      <c r="F12" s="13">
        <v>0</v>
      </c>
      <c r="G12" s="13">
        <v>0</v>
      </c>
      <c r="H12" s="13">
        <v>457</v>
      </c>
    </row>
    <row r="13" spans="1:14" s="4" customFormat="1" x14ac:dyDescent="0.25">
      <c r="A13" s="3" t="s">
        <v>8</v>
      </c>
      <c r="B13" s="13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7</v>
      </c>
    </row>
    <row r="14" spans="1:14" s="4" customFormat="1" x14ac:dyDescent="0.25">
      <c r="A14" s="3" t="s">
        <v>9</v>
      </c>
      <c r="B14" s="13">
        <v>1636</v>
      </c>
      <c r="C14" s="13">
        <v>110</v>
      </c>
      <c r="D14" s="13">
        <v>249</v>
      </c>
      <c r="E14" s="13">
        <v>54</v>
      </c>
      <c r="F14" s="13">
        <v>110</v>
      </c>
      <c r="G14" s="13">
        <v>101</v>
      </c>
      <c r="H14" s="13">
        <v>2260</v>
      </c>
    </row>
    <row r="15" spans="1:14" s="4" customFormat="1" x14ac:dyDescent="0.25">
      <c r="A15" s="3" t="s">
        <v>10</v>
      </c>
      <c r="B15" s="13">
        <v>3433</v>
      </c>
      <c r="C15" s="13">
        <v>115</v>
      </c>
      <c r="D15" s="13">
        <v>51</v>
      </c>
      <c r="E15" s="13">
        <v>49</v>
      </c>
      <c r="F15" s="13">
        <v>81</v>
      </c>
      <c r="G15" s="13">
        <v>68</v>
      </c>
      <c r="H15" s="13">
        <v>3797</v>
      </c>
    </row>
    <row r="16" spans="1:14" s="4" customFormat="1" x14ac:dyDescent="0.25">
      <c r="A16" s="3" t="s">
        <v>11</v>
      </c>
      <c r="B16" s="13">
        <v>1048</v>
      </c>
      <c r="C16" s="13">
        <v>59</v>
      </c>
      <c r="D16" s="13">
        <v>5</v>
      </c>
      <c r="E16" s="13">
        <v>49</v>
      </c>
      <c r="F16" s="13">
        <v>24</v>
      </c>
      <c r="G16" s="13">
        <v>1</v>
      </c>
      <c r="H16" s="13">
        <v>1186</v>
      </c>
    </row>
    <row r="17" spans="1:8" s="4" customFormat="1" x14ac:dyDescent="0.25">
      <c r="A17" s="3" t="s">
        <v>12</v>
      </c>
      <c r="B17" s="13">
        <v>38</v>
      </c>
      <c r="C17" s="13">
        <v>77</v>
      </c>
      <c r="D17" s="13">
        <v>34</v>
      </c>
      <c r="E17" s="13">
        <v>0</v>
      </c>
      <c r="F17" s="13">
        <v>62</v>
      </c>
      <c r="G17" s="13">
        <v>55</v>
      </c>
      <c r="H17" s="13">
        <v>266</v>
      </c>
    </row>
    <row r="18" spans="1:8" s="4" customFormat="1" x14ac:dyDescent="0.25">
      <c r="A18" s="3" t="s">
        <v>13</v>
      </c>
      <c r="B18" s="13">
        <v>72</v>
      </c>
      <c r="C18" s="13">
        <v>35</v>
      </c>
      <c r="D18" s="13">
        <v>31</v>
      </c>
      <c r="E18" s="13">
        <v>66</v>
      </c>
      <c r="F18" s="13">
        <v>58</v>
      </c>
      <c r="G18" s="13">
        <v>3</v>
      </c>
      <c r="H18" s="13">
        <v>265</v>
      </c>
    </row>
    <row r="19" spans="1:8" s="4" customFormat="1" x14ac:dyDescent="0.25">
      <c r="A19" s="3" t="s">
        <v>14</v>
      </c>
      <c r="B19" s="13">
        <v>102</v>
      </c>
      <c r="C19" s="13">
        <v>14</v>
      </c>
      <c r="D19" s="13">
        <v>31</v>
      </c>
      <c r="E19" s="13">
        <v>63</v>
      </c>
      <c r="F19" s="13">
        <v>0</v>
      </c>
      <c r="G19" s="13">
        <v>0</v>
      </c>
      <c r="H19" s="13">
        <v>210</v>
      </c>
    </row>
    <row r="20" spans="1:8" x14ac:dyDescent="0.25">
      <c r="A20" s="2" t="s">
        <v>15</v>
      </c>
      <c r="B20" s="13">
        <v>7845</v>
      </c>
      <c r="C20" s="13">
        <v>425</v>
      </c>
      <c r="D20" s="13">
        <v>446</v>
      </c>
      <c r="E20" s="13">
        <v>298</v>
      </c>
      <c r="F20" s="13">
        <v>337</v>
      </c>
      <c r="G20" s="13">
        <v>235</v>
      </c>
      <c r="H20" s="13">
        <v>9586</v>
      </c>
    </row>
    <row r="21" spans="1:8" x14ac:dyDescent="0.25">
      <c r="A21" s="5" t="s">
        <v>22</v>
      </c>
      <c r="B21" s="14">
        <f>SUM(B8:B19)</f>
        <v>8297</v>
      </c>
      <c r="C21" s="14">
        <f t="shared" ref="C21:H21" si="0">SUM(C8:C19)</f>
        <v>465</v>
      </c>
      <c r="D21" s="14">
        <f t="shared" si="0"/>
        <v>446</v>
      </c>
      <c r="E21" s="14">
        <f t="shared" si="0"/>
        <v>298</v>
      </c>
      <c r="F21" s="14">
        <f t="shared" si="0"/>
        <v>339</v>
      </c>
      <c r="G21" s="14">
        <f t="shared" si="0"/>
        <v>228</v>
      </c>
      <c r="H21" s="14">
        <f t="shared" si="0"/>
        <v>10073</v>
      </c>
    </row>
    <row r="22" spans="1:8" ht="15.75" x14ac:dyDescent="0.25">
      <c r="A22" s="6" t="s">
        <v>23</v>
      </c>
      <c r="B22" s="12">
        <f>B21/B20</f>
        <v>1.0576163161249204</v>
      </c>
      <c r="C22" s="12">
        <f t="shared" ref="C22:H22" si="1">C21/C20</f>
        <v>1.0941176470588236</v>
      </c>
      <c r="D22" s="11">
        <f t="shared" si="1"/>
        <v>1</v>
      </c>
      <c r="E22" s="11">
        <f t="shared" si="1"/>
        <v>1</v>
      </c>
      <c r="F22" s="11">
        <f t="shared" si="1"/>
        <v>1.0059347181008902</v>
      </c>
      <c r="G22" s="11">
        <f t="shared" si="1"/>
        <v>0.97021276595744677</v>
      </c>
      <c r="H22" s="12">
        <f t="shared" si="1"/>
        <v>1.0508032547465054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37"/>
  <sheetViews>
    <sheetView showGridLines="0" topLeftCell="X1" workbookViewId="0">
      <pane ySplit="1" topLeftCell="A317" activePane="bottomLeft" state="frozen"/>
      <selection pane="bottomLeft" activeCell="C331" sqref="C331"/>
    </sheetView>
  </sheetViews>
  <sheetFormatPr baseColWidth="10" defaultRowHeight="15" x14ac:dyDescent="0.25"/>
  <cols>
    <col min="1" max="1" width="7.5703125" bestFit="1" customWidth="1"/>
    <col min="2" max="2" width="11" bestFit="1" customWidth="1"/>
    <col min="3" max="3" width="20.140625" bestFit="1" customWidth="1"/>
    <col min="4" max="4" width="9.42578125" bestFit="1" customWidth="1"/>
    <col min="5" max="5" width="25.140625" bestFit="1" customWidth="1"/>
    <col min="6" max="6" width="19.85546875" bestFit="1" customWidth="1"/>
    <col min="7" max="7" width="19" bestFit="1" customWidth="1"/>
    <col min="8" max="8" width="27.7109375" bestFit="1" customWidth="1"/>
    <col min="9" max="9" width="26.5703125" bestFit="1" customWidth="1"/>
    <col min="10" max="10" width="34" bestFit="1" customWidth="1"/>
    <col min="11" max="11" width="37.140625" bestFit="1" customWidth="1"/>
    <col min="12" max="12" width="34.28515625" bestFit="1" customWidth="1"/>
    <col min="13" max="13" width="25.140625" bestFit="1" customWidth="1"/>
    <col min="14" max="14" width="34.85546875" bestFit="1" customWidth="1"/>
    <col min="15" max="15" width="29" bestFit="1" customWidth="1"/>
    <col min="16" max="16" width="27.7109375" bestFit="1" customWidth="1"/>
    <col min="17" max="18" width="36.28515625" bestFit="1" customWidth="1"/>
    <col min="19" max="21" width="24.85546875" bestFit="1" customWidth="1"/>
    <col min="22" max="27" width="24.7109375" bestFit="1" customWidth="1"/>
    <col min="28" max="30" width="24.85546875" bestFit="1" customWidth="1"/>
  </cols>
  <sheetData>
    <row r="1" spans="1:30" x14ac:dyDescent="0.25">
      <c r="A1" s="10" t="s">
        <v>63</v>
      </c>
      <c r="B1" s="10" t="s">
        <v>26</v>
      </c>
      <c r="C1" s="10" t="s">
        <v>0</v>
      </c>
      <c r="D1" s="10" t="s">
        <v>1</v>
      </c>
      <c r="E1" s="10" t="s">
        <v>27</v>
      </c>
      <c r="F1" s="10" t="s">
        <v>28</v>
      </c>
      <c r="G1" s="10" t="s">
        <v>29</v>
      </c>
      <c r="H1" s="10" t="s">
        <v>30</v>
      </c>
      <c r="I1" s="10" t="s">
        <v>31</v>
      </c>
      <c r="J1" s="10" t="s">
        <v>32</v>
      </c>
      <c r="K1" s="10" t="s">
        <v>33</v>
      </c>
      <c r="L1" s="10" t="s">
        <v>34</v>
      </c>
      <c r="M1" s="10" t="s">
        <v>35</v>
      </c>
      <c r="N1" s="10" t="s">
        <v>36</v>
      </c>
      <c r="O1" s="10" t="s">
        <v>37</v>
      </c>
      <c r="P1" s="10" t="s">
        <v>38</v>
      </c>
      <c r="Q1" s="10" t="s">
        <v>39</v>
      </c>
      <c r="R1" s="10" t="s">
        <v>40</v>
      </c>
      <c r="S1" s="10" t="s">
        <v>41</v>
      </c>
      <c r="T1" s="10" t="s">
        <v>42</v>
      </c>
      <c r="U1" s="10" t="s">
        <v>43</v>
      </c>
      <c r="V1" s="10" t="s">
        <v>44</v>
      </c>
      <c r="W1" s="10" t="s">
        <v>45</v>
      </c>
      <c r="X1" s="10" t="s">
        <v>46</v>
      </c>
      <c r="Y1" s="10" t="s">
        <v>47</v>
      </c>
      <c r="Z1" s="10" t="s">
        <v>48</v>
      </c>
      <c r="AA1" s="10" t="s">
        <v>49</v>
      </c>
      <c r="AB1" s="10" t="s">
        <v>50</v>
      </c>
      <c r="AC1" s="10" t="s">
        <v>51</v>
      </c>
      <c r="AD1" s="10" t="s">
        <v>52</v>
      </c>
    </row>
    <row r="2" spans="1:30" x14ac:dyDescent="0.25">
      <c r="A2" s="9">
        <v>23</v>
      </c>
      <c r="B2" s="9">
        <v>123100</v>
      </c>
      <c r="C2" s="9">
        <v>401</v>
      </c>
      <c r="D2" s="9">
        <v>1</v>
      </c>
      <c r="E2" s="9">
        <v>28</v>
      </c>
      <c r="F2" s="9">
        <v>0</v>
      </c>
      <c r="G2" s="9">
        <v>34</v>
      </c>
      <c r="H2" s="9">
        <v>0</v>
      </c>
      <c r="I2" s="9">
        <v>0</v>
      </c>
      <c r="J2" s="9">
        <v>33</v>
      </c>
      <c r="K2" s="9">
        <v>80</v>
      </c>
      <c r="L2" s="9">
        <v>9</v>
      </c>
      <c r="M2" s="9">
        <v>2</v>
      </c>
      <c r="N2" s="9">
        <v>2</v>
      </c>
      <c r="O2" s="9">
        <v>544</v>
      </c>
      <c r="P2" s="9">
        <v>433</v>
      </c>
      <c r="Q2" s="9">
        <v>610</v>
      </c>
      <c r="R2" s="9">
        <v>559</v>
      </c>
      <c r="S2" s="9">
        <v>0</v>
      </c>
      <c r="T2" s="9">
        <v>0</v>
      </c>
      <c r="U2" s="9">
        <v>0</v>
      </c>
      <c r="V2" s="9">
        <v>37</v>
      </c>
      <c r="W2" s="9">
        <v>0</v>
      </c>
      <c r="X2" s="9">
        <v>0</v>
      </c>
      <c r="Y2" s="9">
        <v>113</v>
      </c>
      <c r="Z2" s="9">
        <v>208</v>
      </c>
      <c r="AA2" s="9">
        <v>24</v>
      </c>
      <c r="AB2" s="9">
        <v>1</v>
      </c>
      <c r="AC2" s="9">
        <v>13</v>
      </c>
      <c r="AD2" s="9">
        <v>10</v>
      </c>
    </row>
    <row r="3" spans="1:30" x14ac:dyDescent="0.25">
      <c r="A3" s="9">
        <v>23</v>
      </c>
      <c r="B3" s="9">
        <v>123100</v>
      </c>
      <c r="C3" s="9">
        <v>401</v>
      </c>
      <c r="D3" s="9">
        <v>2</v>
      </c>
      <c r="E3" s="9">
        <v>42</v>
      </c>
      <c r="F3" s="9">
        <v>0</v>
      </c>
      <c r="G3" s="9">
        <v>22</v>
      </c>
      <c r="H3" s="9">
        <v>0</v>
      </c>
      <c r="I3" s="9">
        <v>0</v>
      </c>
      <c r="J3" s="9">
        <v>61</v>
      </c>
      <c r="K3" s="9">
        <v>78</v>
      </c>
      <c r="L3" s="9">
        <v>37</v>
      </c>
      <c r="M3" s="9">
        <v>3</v>
      </c>
      <c r="N3" s="9">
        <v>2</v>
      </c>
      <c r="O3" s="9">
        <v>655</v>
      </c>
      <c r="P3" s="9">
        <v>542</v>
      </c>
      <c r="Q3" s="9">
        <v>625</v>
      </c>
      <c r="R3" s="9">
        <v>603</v>
      </c>
      <c r="S3" s="9">
        <v>0</v>
      </c>
      <c r="T3" s="9">
        <v>0</v>
      </c>
      <c r="U3" s="9">
        <v>0</v>
      </c>
      <c r="V3" s="9">
        <v>37</v>
      </c>
      <c r="W3" s="9">
        <v>0</v>
      </c>
      <c r="X3" s="9">
        <v>0</v>
      </c>
      <c r="Y3" s="9">
        <v>113</v>
      </c>
      <c r="Z3" s="9">
        <v>208</v>
      </c>
      <c r="AA3" s="9">
        <v>24</v>
      </c>
      <c r="AB3" s="9">
        <v>1</v>
      </c>
      <c r="AC3" s="9">
        <v>13</v>
      </c>
      <c r="AD3" s="9">
        <v>10</v>
      </c>
    </row>
    <row r="4" spans="1:30" x14ac:dyDescent="0.25">
      <c r="A4" s="9">
        <v>23</v>
      </c>
      <c r="B4" s="9">
        <v>123100</v>
      </c>
      <c r="C4" s="9">
        <v>401</v>
      </c>
      <c r="D4" s="9">
        <v>3</v>
      </c>
      <c r="E4" s="9">
        <v>69</v>
      </c>
      <c r="F4" s="9">
        <v>0</v>
      </c>
      <c r="G4" s="9">
        <v>7</v>
      </c>
      <c r="H4" s="9">
        <v>0</v>
      </c>
      <c r="I4" s="9">
        <v>0</v>
      </c>
      <c r="J4" s="9">
        <v>52</v>
      </c>
      <c r="K4" s="9">
        <v>103</v>
      </c>
      <c r="L4" s="9">
        <v>22</v>
      </c>
      <c r="M4" s="9">
        <v>0</v>
      </c>
      <c r="N4" s="9">
        <v>2</v>
      </c>
      <c r="O4" s="9">
        <v>860</v>
      </c>
      <c r="P4" s="9">
        <v>709</v>
      </c>
      <c r="Q4" s="9">
        <v>819</v>
      </c>
      <c r="R4" s="9">
        <v>810</v>
      </c>
      <c r="S4" s="9">
        <v>0</v>
      </c>
      <c r="T4" s="9">
        <v>0</v>
      </c>
      <c r="U4" s="9">
        <v>0</v>
      </c>
      <c r="V4" s="9">
        <v>47</v>
      </c>
      <c r="W4" s="9">
        <v>1</v>
      </c>
      <c r="X4" s="9">
        <v>0</v>
      </c>
      <c r="Y4" s="9">
        <v>225</v>
      </c>
      <c r="Z4" s="9">
        <v>280</v>
      </c>
      <c r="AA4" s="9">
        <v>14</v>
      </c>
      <c r="AB4" s="9">
        <v>3</v>
      </c>
      <c r="AC4" s="9">
        <v>23</v>
      </c>
      <c r="AD4" s="9">
        <v>0</v>
      </c>
    </row>
    <row r="5" spans="1:30" x14ac:dyDescent="0.25">
      <c r="A5" s="9">
        <v>23</v>
      </c>
      <c r="B5" s="9">
        <v>123100</v>
      </c>
      <c r="C5" s="9">
        <v>401</v>
      </c>
      <c r="D5" s="9">
        <v>4</v>
      </c>
      <c r="E5" s="9">
        <v>81</v>
      </c>
      <c r="F5" s="9">
        <v>0</v>
      </c>
      <c r="G5" s="9">
        <v>11</v>
      </c>
      <c r="H5" s="9">
        <v>0</v>
      </c>
      <c r="I5" s="9">
        <v>0</v>
      </c>
      <c r="J5" s="9">
        <v>40</v>
      </c>
      <c r="K5" s="9">
        <v>108</v>
      </c>
      <c r="L5" s="9">
        <v>25</v>
      </c>
      <c r="M5" s="9">
        <v>2</v>
      </c>
      <c r="N5" s="9">
        <v>5</v>
      </c>
      <c r="O5" s="9">
        <v>854</v>
      </c>
      <c r="P5" s="9">
        <v>740</v>
      </c>
      <c r="Q5" s="9">
        <v>850</v>
      </c>
      <c r="R5" s="9">
        <v>845</v>
      </c>
      <c r="S5" s="9">
        <v>0</v>
      </c>
      <c r="T5" s="9">
        <v>0</v>
      </c>
      <c r="U5" s="9">
        <v>0</v>
      </c>
      <c r="V5" s="9">
        <v>26</v>
      </c>
      <c r="W5" s="9">
        <v>7</v>
      </c>
      <c r="X5" s="9">
        <v>0</v>
      </c>
      <c r="Y5" s="9">
        <v>243</v>
      </c>
      <c r="Z5" s="9">
        <v>362</v>
      </c>
      <c r="AA5" s="9">
        <v>6</v>
      </c>
      <c r="AB5" s="9">
        <v>0</v>
      </c>
      <c r="AC5" s="9">
        <v>35</v>
      </c>
      <c r="AD5" s="9">
        <v>0</v>
      </c>
    </row>
    <row r="6" spans="1:30" x14ac:dyDescent="0.25">
      <c r="A6" s="9">
        <v>23</v>
      </c>
      <c r="B6" s="9">
        <v>123100</v>
      </c>
      <c r="C6" s="9">
        <v>401</v>
      </c>
      <c r="D6" s="9">
        <v>5</v>
      </c>
      <c r="E6" s="9">
        <v>61</v>
      </c>
      <c r="F6" s="9">
        <v>0</v>
      </c>
      <c r="G6" s="9">
        <v>9</v>
      </c>
      <c r="H6" s="9">
        <v>0</v>
      </c>
      <c r="I6" s="9">
        <v>0</v>
      </c>
      <c r="J6" s="9">
        <v>45</v>
      </c>
      <c r="K6" s="9">
        <v>98</v>
      </c>
      <c r="L6" s="9">
        <v>23</v>
      </c>
      <c r="M6" s="9">
        <v>1</v>
      </c>
      <c r="N6" s="9">
        <v>2</v>
      </c>
      <c r="O6" s="9">
        <v>805</v>
      </c>
      <c r="P6" s="9">
        <v>684</v>
      </c>
      <c r="Q6" s="9">
        <v>910</v>
      </c>
      <c r="R6" s="9">
        <v>823</v>
      </c>
      <c r="S6" s="9">
        <v>0</v>
      </c>
      <c r="T6" s="9">
        <v>0</v>
      </c>
      <c r="U6" s="9">
        <v>0</v>
      </c>
      <c r="V6" s="9">
        <v>63</v>
      </c>
      <c r="W6" s="9">
        <v>6</v>
      </c>
      <c r="X6" s="9">
        <v>0</v>
      </c>
      <c r="Y6" s="9">
        <v>247</v>
      </c>
      <c r="Z6" s="9">
        <v>291</v>
      </c>
      <c r="AA6" s="9">
        <v>27</v>
      </c>
      <c r="AB6" s="9">
        <v>0</v>
      </c>
      <c r="AC6" s="9">
        <v>16</v>
      </c>
      <c r="AD6" s="9">
        <v>0</v>
      </c>
    </row>
    <row r="7" spans="1:30" x14ac:dyDescent="0.25">
      <c r="A7" s="9">
        <v>23</v>
      </c>
      <c r="B7" s="9">
        <v>123100</v>
      </c>
      <c r="C7" s="9">
        <v>401</v>
      </c>
      <c r="D7" s="9">
        <v>6</v>
      </c>
      <c r="E7" s="9">
        <v>16</v>
      </c>
      <c r="F7" s="9">
        <v>0</v>
      </c>
      <c r="G7" s="9">
        <v>3</v>
      </c>
      <c r="H7" s="9">
        <v>0</v>
      </c>
      <c r="I7" s="9">
        <v>0</v>
      </c>
      <c r="J7" s="9">
        <v>4</v>
      </c>
      <c r="K7" s="9">
        <v>18</v>
      </c>
      <c r="L7" s="9">
        <v>20</v>
      </c>
      <c r="M7" s="9">
        <v>0</v>
      </c>
      <c r="N7" s="9">
        <v>1</v>
      </c>
      <c r="O7" s="9">
        <v>144</v>
      </c>
      <c r="P7" s="9">
        <v>98</v>
      </c>
      <c r="Q7" s="9">
        <v>124</v>
      </c>
      <c r="R7" s="9">
        <v>124</v>
      </c>
      <c r="S7" s="9">
        <v>0</v>
      </c>
      <c r="T7" s="9">
        <v>0</v>
      </c>
      <c r="U7" s="9">
        <v>0</v>
      </c>
      <c r="V7" s="9">
        <v>13</v>
      </c>
      <c r="W7" s="9">
        <v>1</v>
      </c>
      <c r="X7" s="9">
        <v>0</v>
      </c>
      <c r="Y7" s="9">
        <v>42</v>
      </c>
      <c r="Z7" s="9">
        <v>51</v>
      </c>
      <c r="AA7" s="9">
        <v>7</v>
      </c>
      <c r="AB7" s="9">
        <v>0</v>
      </c>
      <c r="AC7" s="9">
        <v>0</v>
      </c>
      <c r="AD7" s="9">
        <v>0</v>
      </c>
    </row>
    <row r="8" spans="1:30" x14ac:dyDescent="0.25">
      <c r="A8" s="9">
        <v>23</v>
      </c>
      <c r="B8" s="9">
        <v>123100</v>
      </c>
      <c r="C8" s="9">
        <v>401</v>
      </c>
      <c r="D8" s="9">
        <v>7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</row>
    <row r="9" spans="1:30" x14ac:dyDescent="0.25">
      <c r="A9" s="9">
        <v>23</v>
      </c>
      <c r="B9" s="9">
        <v>123100</v>
      </c>
      <c r="C9" s="9">
        <v>401</v>
      </c>
      <c r="D9" s="9">
        <v>8</v>
      </c>
      <c r="E9" s="9">
        <v>0</v>
      </c>
      <c r="F9" s="9">
        <v>0</v>
      </c>
      <c r="G9" s="9">
        <v>10</v>
      </c>
      <c r="H9" s="9">
        <v>0</v>
      </c>
      <c r="I9" s="9">
        <v>0</v>
      </c>
      <c r="J9" s="9">
        <v>0</v>
      </c>
      <c r="K9" s="9">
        <v>10</v>
      </c>
      <c r="L9" s="9">
        <v>0</v>
      </c>
      <c r="M9" s="9">
        <v>0</v>
      </c>
      <c r="N9" s="9">
        <v>10</v>
      </c>
      <c r="O9" s="9">
        <v>19</v>
      </c>
      <c r="P9" s="9">
        <v>10</v>
      </c>
      <c r="Q9" s="9">
        <v>10</v>
      </c>
      <c r="R9" s="9">
        <v>10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</row>
    <row r="10" spans="1:30" x14ac:dyDescent="0.25">
      <c r="A10" s="9">
        <v>23</v>
      </c>
      <c r="B10" s="9">
        <v>123100</v>
      </c>
      <c r="C10" s="9">
        <v>401</v>
      </c>
      <c r="D10" s="9">
        <v>9</v>
      </c>
      <c r="E10" s="9">
        <v>0</v>
      </c>
      <c r="F10" s="9">
        <v>0</v>
      </c>
      <c r="G10" s="9">
        <v>10</v>
      </c>
      <c r="H10" s="9">
        <v>0</v>
      </c>
      <c r="I10" s="9">
        <v>0</v>
      </c>
      <c r="J10" s="9">
        <v>1</v>
      </c>
      <c r="K10" s="9">
        <v>11</v>
      </c>
      <c r="L10" s="9">
        <v>0</v>
      </c>
      <c r="M10" s="9">
        <v>0</v>
      </c>
      <c r="N10" s="9">
        <v>10</v>
      </c>
      <c r="O10" s="9">
        <v>15</v>
      </c>
      <c r="P10" s="9">
        <v>11</v>
      </c>
      <c r="Q10" s="9">
        <v>14</v>
      </c>
      <c r="R10" s="9">
        <v>14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2</v>
      </c>
      <c r="AA10" s="9">
        <v>0</v>
      </c>
      <c r="AB10" s="9">
        <v>0</v>
      </c>
      <c r="AC10" s="9">
        <v>0</v>
      </c>
      <c r="AD10" s="9">
        <v>0</v>
      </c>
    </row>
    <row r="11" spans="1:30" x14ac:dyDescent="0.25">
      <c r="A11" s="9">
        <v>23</v>
      </c>
      <c r="B11" s="9">
        <v>123100</v>
      </c>
      <c r="C11" s="9">
        <v>401</v>
      </c>
      <c r="D11" s="9">
        <v>10</v>
      </c>
      <c r="E11" s="9">
        <v>0</v>
      </c>
      <c r="F11" s="9">
        <v>0</v>
      </c>
      <c r="G11" s="9">
        <v>14</v>
      </c>
      <c r="H11" s="9">
        <v>0</v>
      </c>
      <c r="I11" s="9">
        <v>0</v>
      </c>
      <c r="J11" s="9">
        <v>0</v>
      </c>
      <c r="K11" s="9">
        <v>14</v>
      </c>
      <c r="L11" s="9">
        <v>0</v>
      </c>
      <c r="M11" s="9">
        <v>0</v>
      </c>
      <c r="N11" s="9">
        <v>14</v>
      </c>
      <c r="O11" s="9">
        <v>15</v>
      </c>
      <c r="P11" s="9">
        <v>14</v>
      </c>
      <c r="Q11" s="9">
        <v>14</v>
      </c>
      <c r="R11" s="9">
        <v>14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</row>
    <row r="12" spans="1:30" x14ac:dyDescent="0.25">
      <c r="A12" s="9">
        <v>23</v>
      </c>
      <c r="B12" s="9">
        <v>123100</v>
      </c>
      <c r="C12" s="9">
        <v>401</v>
      </c>
      <c r="D12" s="9">
        <v>11</v>
      </c>
      <c r="E12" s="9">
        <v>0</v>
      </c>
      <c r="F12" s="9">
        <v>0</v>
      </c>
      <c r="G12" s="9">
        <v>14</v>
      </c>
      <c r="H12" s="9">
        <v>0</v>
      </c>
      <c r="I12" s="9">
        <v>0</v>
      </c>
      <c r="J12" s="9">
        <v>0</v>
      </c>
      <c r="K12" s="9">
        <v>14</v>
      </c>
      <c r="L12" s="9">
        <v>0</v>
      </c>
      <c r="M12" s="9">
        <v>0</v>
      </c>
      <c r="N12" s="9">
        <v>14</v>
      </c>
      <c r="O12" s="9">
        <v>24</v>
      </c>
      <c r="P12" s="9">
        <v>14</v>
      </c>
      <c r="Q12" s="9">
        <v>14</v>
      </c>
      <c r="R12" s="9">
        <v>14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</row>
    <row r="13" spans="1:30" x14ac:dyDescent="0.25">
      <c r="A13" s="9">
        <v>23</v>
      </c>
      <c r="B13" s="9">
        <v>123100</v>
      </c>
      <c r="C13" s="9">
        <v>401</v>
      </c>
      <c r="D13" s="9">
        <v>12</v>
      </c>
      <c r="E13" s="9">
        <v>0</v>
      </c>
      <c r="F13" s="9">
        <v>0</v>
      </c>
      <c r="G13" s="9">
        <v>12</v>
      </c>
      <c r="H13" s="9">
        <v>0</v>
      </c>
      <c r="I13" s="9">
        <v>0</v>
      </c>
      <c r="J13" s="9">
        <v>0</v>
      </c>
      <c r="K13" s="9">
        <v>12</v>
      </c>
      <c r="L13" s="9">
        <v>0</v>
      </c>
      <c r="M13" s="9">
        <v>0</v>
      </c>
      <c r="N13" s="9">
        <v>12</v>
      </c>
      <c r="O13" s="9">
        <v>20</v>
      </c>
      <c r="P13" s="9">
        <v>12</v>
      </c>
      <c r="Q13" s="9">
        <v>12</v>
      </c>
      <c r="R13" s="9">
        <v>12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</row>
    <row r="14" spans="1:30" x14ac:dyDescent="0.25">
      <c r="A14" s="9">
        <v>23</v>
      </c>
      <c r="B14" s="9">
        <v>123100</v>
      </c>
      <c r="C14" s="9">
        <v>402</v>
      </c>
      <c r="D14" s="9">
        <v>1</v>
      </c>
      <c r="E14" s="9">
        <v>199</v>
      </c>
      <c r="F14" s="9">
        <v>0</v>
      </c>
      <c r="G14" s="9">
        <v>31</v>
      </c>
      <c r="H14" s="9">
        <v>0</v>
      </c>
      <c r="I14" s="9">
        <v>0</v>
      </c>
      <c r="J14" s="9">
        <v>85</v>
      </c>
      <c r="K14" s="9">
        <v>262</v>
      </c>
      <c r="L14" s="9">
        <v>34</v>
      </c>
      <c r="M14" s="9">
        <v>13</v>
      </c>
      <c r="N14" s="9">
        <v>6</v>
      </c>
      <c r="O14" s="9">
        <v>2194</v>
      </c>
      <c r="P14" s="9">
        <v>1905</v>
      </c>
      <c r="Q14" s="9">
        <v>1955</v>
      </c>
      <c r="R14" s="9">
        <v>1880</v>
      </c>
      <c r="S14" s="9">
        <v>0</v>
      </c>
      <c r="T14" s="9">
        <v>0</v>
      </c>
      <c r="U14" s="9">
        <v>0</v>
      </c>
      <c r="V14" s="9">
        <v>218</v>
      </c>
      <c r="W14" s="9">
        <v>83</v>
      </c>
      <c r="X14" s="9">
        <v>0</v>
      </c>
      <c r="Y14" s="9">
        <v>329</v>
      </c>
      <c r="Z14" s="9">
        <v>1181</v>
      </c>
      <c r="AA14" s="9">
        <v>52</v>
      </c>
      <c r="AB14" s="9">
        <v>2</v>
      </c>
      <c r="AC14" s="9">
        <v>30</v>
      </c>
      <c r="AD14" s="9">
        <v>11</v>
      </c>
    </row>
    <row r="15" spans="1:30" x14ac:dyDescent="0.25">
      <c r="A15" s="9">
        <v>23</v>
      </c>
      <c r="B15" s="9">
        <v>123100</v>
      </c>
      <c r="C15" s="9">
        <v>402</v>
      </c>
      <c r="D15" s="9">
        <v>2</v>
      </c>
      <c r="E15" s="9">
        <v>193</v>
      </c>
      <c r="F15" s="9">
        <v>0</v>
      </c>
      <c r="G15" s="9">
        <v>32</v>
      </c>
      <c r="H15" s="9">
        <v>0</v>
      </c>
      <c r="I15" s="9">
        <v>0</v>
      </c>
      <c r="J15" s="9">
        <v>94</v>
      </c>
      <c r="K15" s="9">
        <v>236</v>
      </c>
      <c r="L15" s="9">
        <v>65</v>
      </c>
      <c r="M15" s="9">
        <v>19</v>
      </c>
      <c r="N15" s="9">
        <v>14</v>
      </c>
      <c r="O15" s="9">
        <v>1993</v>
      </c>
      <c r="P15" s="9">
        <v>1822</v>
      </c>
      <c r="Q15" s="9">
        <v>2089</v>
      </c>
      <c r="R15" s="9">
        <v>1966</v>
      </c>
      <c r="S15" s="9">
        <v>0</v>
      </c>
      <c r="T15" s="9">
        <v>0</v>
      </c>
      <c r="U15" s="9">
        <v>0</v>
      </c>
      <c r="V15" s="9">
        <v>218</v>
      </c>
      <c r="W15" s="9">
        <v>83</v>
      </c>
      <c r="X15" s="9">
        <v>0</v>
      </c>
      <c r="Y15" s="9">
        <v>329</v>
      </c>
      <c r="Z15" s="9">
        <v>1181</v>
      </c>
      <c r="AA15" s="9">
        <v>52</v>
      </c>
      <c r="AB15" s="9">
        <v>2</v>
      </c>
      <c r="AC15" s="9">
        <v>30</v>
      </c>
      <c r="AD15" s="9">
        <v>11</v>
      </c>
    </row>
    <row r="16" spans="1:30" x14ac:dyDescent="0.25">
      <c r="A16" s="9">
        <v>23</v>
      </c>
      <c r="B16" s="9">
        <v>123100</v>
      </c>
      <c r="C16" s="9">
        <v>402</v>
      </c>
      <c r="D16" s="9">
        <v>3</v>
      </c>
      <c r="E16" s="9">
        <v>190</v>
      </c>
      <c r="F16" s="9">
        <v>1</v>
      </c>
      <c r="G16" s="9">
        <v>53</v>
      </c>
      <c r="H16" s="9">
        <v>0</v>
      </c>
      <c r="I16" s="9">
        <v>0</v>
      </c>
      <c r="J16" s="9">
        <v>60</v>
      </c>
      <c r="K16" s="9">
        <v>237</v>
      </c>
      <c r="L16" s="9">
        <v>60</v>
      </c>
      <c r="M16" s="9">
        <v>11</v>
      </c>
      <c r="N16" s="9">
        <v>7</v>
      </c>
      <c r="O16" s="9">
        <v>1930</v>
      </c>
      <c r="P16" s="9">
        <v>1663</v>
      </c>
      <c r="Q16" s="9">
        <v>1664</v>
      </c>
      <c r="R16" s="9">
        <v>1643</v>
      </c>
      <c r="S16" s="9">
        <v>1</v>
      </c>
      <c r="T16" s="9">
        <v>0</v>
      </c>
      <c r="U16" s="9">
        <v>0</v>
      </c>
      <c r="V16" s="9">
        <v>184</v>
      </c>
      <c r="W16" s="9">
        <v>36</v>
      </c>
      <c r="X16" s="9">
        <v>0</v>
      </c>
      <c r="Y16" s="9">
        <v>360</v>
      </c>
      <c r="Z16" s="9">
        <v>938</v>
      </c>
      <c r="AA16" s="9">
        <v>46</v>
      </c>
      <c r="AB16" s="9">
        <v>0</v>
      </c>
      <c r="AC16" s="9">
        <v>43</v>
      </c>
      <c r="AD16" s="9">
        <v>24</v>
      </c>
    </row>
    <row r="17" spans="1:30" x14ac:dyDescent="0.25">
      <c r="A17" s="9">
        <v>23</v>
      </c>
      <c r="B17" s="9">
        <v>123100</v>
      </c>
      <c r="C17" s="9">
        <v>402</v>
      </c>
      <c r="D17" s="9">
        <v>4</v>
      </c>
      <c r="E17" s="9">
        <v>177</v>
      </c>
      <c r="F17" s="9">
        <v>0</v>
      </c>
      <c r="G17" s="9">
        <v>49</v>
      </c>
      <c r="H17" s="9">
        <v>0</v>
      </c>
      <c r="I17" s="9">
        <v>0</v>
      </c>
      <c r="J17" s="9">
        <v>67</v>
      </c>
      <c r="K17" s="9">
        <v>225</v>
      </c>
      <c r="L17" s="9">
        <v>37</v>
      </c>
      <c r="M17" s="9">
        <v>22</v>
      </c>
      <c r="N17" s="9">
        <v>5</v>
      </c>
      <c r="O17" s="9">
        <v>2051</v>
      </c>
      <c r="P17" s="9">
        <v>1907</v>
      </c>
      <c r="Q17" s="9">
        <v>1916</v>
      </c>
      <c r="R17" s="9">
        <v>1833</v>
      </c>
      <c r="S17" s="9">
        <v>1</v>
      </c>
      <c r="T17" s="9">
        <v>0</v>
      </c>
      <c r="U17" s="9">
        <v>0</v>
      </c>
      <c r="V17" s="9">
        <v>269</v>
      </c>
      <c r="W17" s="9">
        <v>22</v>
      </c>
      <c r="X17" s="9">
        <v>0</v>
      </c>
      <c r="Y17" s="9">
        <v>281</v>
      </c>
      <c r="Z17" s="9">
        <v>1125</v>
      </c>
      <c r="AA17" s="9">
        <v>60</v>
      </c>
      <c r="AB17" s="9">
        <v>2</v>
      </c>
      <c r="AC17" s="9">
        <v>44</v>
      </c>
      <c r="AD17" s="9">
        <v>46</v>
      </c>
    </row>
    <row r="18" spans="1:30" x14ac:dyDescent="0.25">
      <c r="A18" s="9">
        <v>23</v>
      </c>
      <c r="B18" s="9">
        <v>123100</v>
      </c>
      <c r="C18" s="9">
        <v>402</v>
      </c>
      <c r="D18" s="9">
        <v>5</v>
      </c>
      <c r="E18" s="9">
        <v>208</v>
      </c>
      <c r="F18" s="9">
        <v>0</v>
      </c>
      <c r="G18" s="9">
        <v>41</v>
      </c>
      <c r="H18" s="9">
        <v>0</v>
      </c>
      <c r="I18" s="9">
        <v>0</v>
      </c>
      <c r="J18" s="9">
        <v>52</v>
      </c>
      <c r="K18" s="9">
        <v>264</v>
      </c>
      <c r="L18" s="9">
        <v>34</v>
      </c>
      <c r="M18" s="9">
        <v>15</v>
      </c>
      <c r="N18" s="9">
        <v>6</v>
      </c>
      <c r="O18" s="9">
        <v>2232</v>
      </c>
      <c r="P18" s="9">
        <v>2056</v>
      </c>
      <c r="Q18" s="9">
        <v>2169</v>
      </c>
      <c r="R18" s="9">
        <v>2087</v>
      </c>
      <c r="S18" s="9">
        <v>0</v>
      </c>
      <c r="T18" s="9">
        <v>0</v>
      </c>
      <c r="U18" s="9">
        <v>0</v>
      </c>
      <c r="V18" s="9">
        <v>235</v>
      </c>
      <c r="W18" s="9">
        <v>43</v>
      </c>
      <c r="X18" s="9">
        <v>0</v>
      </c>
      <c r="Y18" s="9">
        <v>443</v>
      </c>
      <c r="Z18" s="9">
        <v>1141</v>
      </c>
      <c r="AA18" s="9">
        <v>87</v>
      </c>
      <c r="AB18" s="9">
        <v>2</v>
      </c>
      <c r="AC18" s="9">
        <v>96</v>
      </c>
      <c r="AD18" s="9">
        <v>17</v>
      </c>
    </row>
    <row r="19" spans="1:30" x14ac:dyDescent="0.25">
      <c r="A19" s="9">
        <v>23</v>
      </c>
      <c r="B19" s="9">
        <v>123100</v>
      </c>
      <c r="C19" s="9">
        <v>402</v>
      </c>
      <c r="D19" s="9">
        <v>6</v>
      </c>
      <c r="E19" s="9">
        <v>292</v>
      </c>
      <c r="F19" s="9">
        <v>0</v>
      </c>
      <c r="G19" s="9">
        <v>57</v>
      </c>
      <c r="H19" s="9">
        <v>0</v>
      </c>
      <c r="I19" s="9">
        <v>0</v>
      </c>
      <c r="J19" s="9">
        <v>86</v>
      </c>
      <c r="K19" s="9">
        <v>347</v>
      </c>
      <c r="L19" s="9">
        <v>32</v>
      </c>
      <c r="M19" s="9">
        <v>17</v>
      </c>
      <c r="N19" s="9">
        <v>10</v>
      </c>
      <c r="O19" s="9">
        <v>2736</v>
      </c>
      <c r="P19" s="9">
        <v>2447</v>
      </c>
      <c r="Q19" s="9">
        <v>2424</v>
      </c>
      <c r="R19" s="9">
        <v>2395</v>
      </c>
      <c r="S19" s="9">
        <v>1</v>
      </c>
      <c r="T19" s="9">
        <v>0</v>
      </c>
      <c r="U19" s="9">
        <v>0</v>
      </c>
      <c r="V19" s="9">
        <v>260</v>
      </c>
      <c r="W19" s="9">
        <v>54</v>
      </c>
      <c r="X19" s="9">
        <v>1</v>
      </c>
      <c r="Y19" s="9">
        <v>627</v>
      </c>
      <c r="Z19" s="9">
        <v>1237</v>
      </c>
      <c r="AA19" s="9">
        <v>87</v>
      </c>
      <c r="AB19" s="9">
        <v>1</v>
      </c>
      <c r="AC19" s="9">
        <v>52</v>
      </c>
      <c r="AD19" s="9">
        <v>20</v>
      </c>
    </row>
    <row r="20" spans="1:30" x14ac:dyDescent="0.25">
      <c r="A20" s="9">
        <v>23</v>
      </c>
      <c r="B20" s="9">
        <v>123100</v>
      </c>
      <c r="C20" s="9">
        <v>402</v>
      </c>
      <c r="D20" s="9">
        <v>7</v>
      </c>
      <c r="E20" s="9">
        <v>261</v>
      </c>
      <c r="F20" s="9">
        <v>0</v>
      </c>
      <c r="G20" s="9">
        <v>65</v>
      </c>
      <c r="H20" s="9">
        <v>0</v>
      </c>
      <c r="I20" s="9">
        <v>0</v>
      </c>
      <c r="J20" s="9">
        <v>68</v>
      </c>
      <c r="K20" s="9">
        <v>363</v>
      </c>
      <c r="L20" s="9">
        <v>25</v>
      </c>
      <c r="M20" s="9">
        <v>12</v>
      </c>
      <c r="N20" s="9">
        <v>13</v>
      </c>
      <c r="O20" s="9">
        <v>2911</v>
      </c>
      <c r="P20" s="9">
        <v>2627</v>
      </c>
      <c r="Q20" s="9">
        <v>2656</v>
      </c>
      <c r="R20" s="9">
        <v>2591</v>
      </c>
      <c r="S20" s="9">
        <v>6</v>
      </c>
      <c r="T20" s="9">
        <v>0</v>
      </c>
      <c r="U20" s="9">
        <v>0</v>
      </c>
      <c r="V20" s="9">
        <v>169</v>
      </c>
      <c r="W20" s="9">
        <v>64</v>
      </c>
      <c r="X20" s="9">
        <v>0</v>
      </c>
      <c r="Y20" s="9">
        <v>687</v>
      </c>
      <c r="Z20" s="9">
        <v>1488</v>
      </c>
      <c r="AA20" s="9">
        <v>91</v>
      </c>
      <c r="AB20" s="9">
        <v>2</v>
      </c>
      <c r="AC20" s="9">
        <v>103</v>
      </c>
      <c r="AD20" s="9">
        <v>8</v>
      </c>
    </row>
    <row r="21" spans="1:30" x14ac:dyDescent="0.25">
      <c r="A21" s="9">
        <v>23</v>
      </c>
      <c r="B21" s="9">
        <v>123100</v>
      </c>
      <c r="C21" s="9">
        <v>402</v>
      </c>
      <c r="D21" s="9">
        <v>8</v>
      </c>
      <c r="E21" s="9">
        <v>264</v>
      </c>
      <c r="F21" s="9">
        <v>0</v>
      </c>
      <c r="G21" s="9">
        <v>65</v>
      </c>
      <c r="H21" s="9">
        <v>0</v>
      </c>
      <c r="I21" s="9">
        <v>0</v>
      </c>
      <c r="J21" s="9">
        <v>62</v>
      </c>
      <c r="K21" s="9">
        <v>366</v>
      </c>
      <c r="L21" s="9">
        <v>19</v>
      </c>
      <c r="M21" s="9">
        <v>15</v>
      </c>
      <c r="N21" s="9">
        <v>7</v>
      </c>
      <c r="O21" s="9">
        <v>2951</v>
      </c>
      <c r="P21" s="9">
        <v>2623</v>
      </c>
      <c r="Q21" s="9">
        <v>3034</v>
      </c>
      <c r="R21" s="9">
        <v>2980</v>
      </c>
      <c r="S21" s="9">
        <v>3</v>
      </c>
      <c r="T21" s="9">
        <v>0</v>
      </c>
      <c r="U21" s="9">
        <v>0</v>
      </c>
      <c r="V21" s="9">
        <v>269</v>
      </c>
      <c r="W21" s="9">
        <v>66</v>
      </c>
      <c r="X21" s="9">
        <v>0</v>
      </c>
      <c r="Y21" s="9">
        <v>593</v>
      </c>
      <c r="Z21" s="9">
        <v>1494</v>
      </c>
      <c r="AA21" s="9">
        <v>84</v>
      </c>
      <c r="AB21" s="9">
        <v>3</v>
      </c>
      <c r="AC21" s="9">
        <v>90</v>
      </c>
      <c r="AD21" s="9">
        <v>9</v>
      </c>
    </row>
    <row r="22" spans="1:30" x14ac:dyDescent="0.25">
      <c r="A22" s="9">
        <v>23</v>
      </c>
      <c r="B22" s="9">
        <v>123100</v>
      </c>
      <c r="C22" s="9">
        <v>402</v>
      </c>
      <c r="D22" s="9">
        <v>9</v>
      </c>
      <c r="E22" s="9">
        <v>255</v>
      </c>
      <c r="F22" s="9">
        <v>0</v>
      </c>
      <c r="G22" s="9">
        <v>66</v>
      </c>
      <c r="H22" s="9">
        <v>0</v>
      </c>
      <c r="I22" s="9">
        <v>0</v>
      </c>
      <c r="J22" s="9">
        <v>57</v>
      </c>
      <c r="K22" s="9">
        <v>328</v>
      </c>
      <c r="L22" s="9">
        <v>21</v>
      </c>
      <c r="M22" s="9">
        <v>19</v>
      </c>
      <c r="N22" s="9">
        <v>8</v>
      </c>
      <c r="O22" s="9">
        <v>2873</v>
      </c>
      <c r="P22" s="9">
        <v>2380</v>
      </c>
      <c r="Q22" s="9">
        <v>2511</v>
      </c>
      <c r="R22" s="9">
        <v>2472</v>
      </c>
      <c r="S22" s="9">
        <v>0</v>
      </c>
      <c r="T22" s="9">
        <v>0</v>
      </c>
      <c r="U22" s="9">
        <v>0</v>
      </c>
      <c r="V22" s="9">
        <v>301</v>
      </c>
      <c r="W22" s="9">
        <v>55</v>
      </c>
      <c r="X22" s="9">
        <v>0</v>
      </c>
      <c r="Y22" s="9">
        <v>534</v>
      </c>
      <c r="Z22" s="9">
        <v>1228</v>
      </c>
      <c r="AA22" s="9">
        <v>107</v>
      </c>
      <c r="AB22" s="9">
        <v>1</v>
      </c>
      <c r="AC22" s="9">
        <v>67</v>
      </c>
      <c r="AD22" s="9">
        <v>13</v>
      </c>
    </row>
    <row r="23" spans="1:30" x14ac:dyDescent="0.25">
      <c r="A23" s="9">
        <v>23</v>
      </c>
      <c r="B23" s="9">
        <v>123100</v>
      </c>
      <c r="C23" s="9">
        <v>402</v>
      </c>
      <c r="D23" s="9">
        <v>10</v>
      </c>
      <c r="E23" s="9">
        <v>260</v>
      </c>
      <c r="F23" s="9">
        <v>0</v>
      </c>
      <c r="G23" s="9">
        <v>75</v>
      </c>
      <c r="H23" s="9">
        <v>0</v>
      </c>
      <c r="I23" s="9">
        <v>0</v>
      </c>
      <c r="J23" s="9">
        <v>70</v>
      </c>
      <c r="K23" s="9">
        <v>367</v>
      </c>
      <c r="L23" s="9">
        <v>35</v>
      </c>
      <c r="M23" s="9">
        <v>11</v>
      </c>
      <c r="N23" s="9">
        <v>3</v>
      </c>
      <c r="O23" s="9">
        <v>2921</v>
      </c>
      <c r="P23" s="9">
        <v>2636</v>
      </c>
      <c r="Q23" s="9">
        <v>2792</v>
      </c>
      <c r="R23" s="9">
        <v>2726</v>
      </c>
      <c r="S23" s="9">
        <v>1</v>
      </c>
      <c r="T23" s="9">
        <v>0</v>
      </c>
      <c r="U23" s="9">
        <v>0</v>
      </c>
      <c r="V23" s="9">
        <v>269</v>
      </c>
      <c r="W23" s="9">
        <v>34</v>
      </c>
      <c r="X23" s="9">
        <v>0</v>
      </c>
      <c r="Y23" s="9">
        <v>604</v>
      </c>
      <c r="Z23" s="9">
        <v>1431</v>
      </c>
      <c r="AA23" s="9">
        <v>110</v>
      </c>
      <c r="AB23" s="9">
        <v>3</v>
      </c>
      <c r="AC23" s="9">
        <v>47</v>
      </c>
      <c r="AD23" s="9">
        <v>17</v>
      </c>
    </row>
    <row r="24" spans="1:30" x14ac:dyDescent="0.25">
      <c r="A24" s="9">
        <v>23</v>
      </c>
      <c r="B24" s="9">
        <v>123100</v>
      </c>
      <c r="C24" s="9">
        <v>402</v>
      </c>
      <c r="D24" s="9">
        <v>11</v>
      </c>
      <c r="E24" s="9">
        <v>260</v>
      </c>
      <c r="F24" s="9">
        <v>0</v>
      </c>
      <c r="G24" s="9">
        <v>80</v>
      </c>
      <c r="H24" s="9">
        <v>0</v>
      </c>
      <c r="I24" s="9">
        <v>0</v>
      </c>
      <c r="J24" s="9">
        <v>67</v>
      </c>
      <c r="K24" s="9">
        <v>333</v>
      </c>
      <c r="L24" s="9">
        <v>44</v>
      </c>
      <c r="M24" s="9">
        <v>22</v>
      </c>
      <c r="N24" s="9">
        <v>9</v>
      </c>
      <c r="O24" s="9">
        <v>2841</v>
      </c>
      <c r="P24" s="9">
        <v>2532</v>
      </c>
      <c r="Q24" s="9">
        <v>2511</v>
      </c>
      <c r="R24" s="9">
        <v>2498</v>
      </c>
      <c r="S24" s="9">
        <v>2</v>
      </c>
      <c r="T24" s="9">
        <v>1</v>
      </c>
      <c r="U24" s="9">
        <v>0</v>
      </c>
      <c r="V24" s="9">
        <v>220</v>
      </c>
      <c r="W24" s="9">
        <v>78</v>
      </c>
      <c r="X24" s="9">
        <v>1</v>
      </c>
      <c r="Y24" s="9">
        <v>547</v>
      </c>
      <c r="Z24" s="9">
        <v>1322</v>
      </c>
      <c r="AA24" s="9">
        <v>90</v>
      </c>
      <c r="AB24" s="9">
        <v>3</v>
      </c>
      <c r="AC24" s="9">
        <v>59</v>
      </c>
      <c r="AD24" s="9">
        <v>25</v>
      </c>
    </row>
    <row r="25" spans="1:30" x14ac:dyDescent="0.25">
      <c r="A25" s="9">
        <v>23</v>
      </c>
      <c r="B25" s="9">
        <v>123100</v>
      </c>
      <c r="C25" s="9">
        <v>402</v>
      </c>
      <c r="D25" s="9">
        <v>12</v>
      </c>
      <c r="E25" s="9">
        <v>258</v>
      </c>
      <c r="F25" s="9">
        <v>1</v>
      </c>
      <c r="G25" s="9">
        <v>57</v>
      </c>
      <c r="H25" s="9">
        <v>0</v>
      </c>
      <c r="I25" s="9">
        <v>0</v>
      </c>
      <c r="J25" s="9">
        <v>67</v>
      </c>
      <c r="K25" s="9">
        <v>358</v>
      </c>
      <c r="L25" s="9">
        <v>26</v>
      </c>
      <c r="M25" s="9">
        <v>16</v>
      </c>
      <c r="N25" s="9">
        <v>15</v>
      </c>
      <c r="O25" s="9">
        <v>2976</v>
      </c>
      <c r="P25" s="9">
        <v>2483</v>
      </c>
      <c r="Q25" s="9">
        <v>2793</v>
      </c>
      <c r="R25" s="9">
        <v>2729</v>
      </c>
      <c r="S25" s="9">
        <v>2</v>
      </c>
      <c r="T25" s="9">
        <v>0</v>
      </c>
      <c r="U25" s="9">
        <v>0</v>
      </c>
      <c r="V25" s="9">
        <v>188</v>
      </c>
      <c r="W25" s="9">
        <v>44</v>
      </c>
      <c r="X25" s="9">
        <v>3</v>
      </c>
      <c r="Y25" s="9">
        <v>534</v>
      </c>
      <c r="Z25" s="9">
        <v>1342</v>
      </c>
      <c r="AA25" s="9">
        <v>114</v>
      </c>
      <c r="AB25" s="9">
        <v>4</v>
      </c>
      <c r="AC25" s="9">
        <v>54</v>
      </c>
      <c r="AD25" s="9">
        <v>8</v>
      </c>
    </row>
    <row r="26" spans="1:30" x14ac:dyDescent="0.25">
      <c r="A26" s="9">
        <v>23</v>
      </c>
      <c r="B26" s="9">
        <v>123100</v>
      </c>
      <c r="C26" s="9">
        <v>403</v>
      </c>
      <c r="D26" s="9">
        <v>1</v>
      </c>
      <c r="E26" s="9">
        <v>236</v>
      </c>
      <c r="F26" s="9">
        <v>9</v>
      </c>
      <c r="G26" s="9">
        <v>145</v>
      </c>
      <c r="H26" s="9">
        <v>0</v>
      </c>
      <c r="I26" s="9">
        <v>0</v>
      </c>
      <c r="J26" s="9">
        <v>66</v>
      </c>
      <c r="K26" s="9">
        <v>387</v>
      </c>
      <c r="L26" s="9">
        <v>52</v>
      </c>
      <c r="M26" s="9">
        <v>2</v>
      </c>
      <c r="N26" s="9">
        <v>19</v>
      </c>
      <c r="O26" s="9">
        <v>2468</v>
      </c>
      <c r="P26" s="9">
        <v>2235</v>
      </c>
      <c r="Q26" s="9">
        <v>2346</v>
      </c>
      <c r="R26" s="9">
        <v>2277</v>
      </c>
      <c r="S26" s="9">
        <v>0</v>
      </c>
      <c r="T26" s="9">
        <v>0</v>
      </c>
      <c r="U26" s="9">
        <v>0</v>
      </c>
      <c r="V26" s="9">
        <v>25</v>
      </c>
      <c r="W26" s="9">
        <v>78</v>
      </c>
      <c r="X26" s="9">
        <v>5</v>
      </c>
      <c r="Y26" s="9">
        <v>276</v>
      </c>
      <c r="Z26" s="9">
        <v>1137</v>
      </c>
      <c r="AA26" s="9">
        <v>717</v>
      </c>
      <c r="AB26" s="9">
        <v>2</v>
      </c>
      <c r="AC26" s="9">
        <v>26</v>
      </c>
      <c r="AD26" s="9">
        <v>63</v>
      </c>
    </row>
    <row r="27" spans="1:30" x14ac:dyDescent="0.25">
      <c r="A27" s="9">
        <v>23</v>
      </c>
      <c r="B27" s="9">
        <v>123100</v>
      </c>
      <c r="C27" s="9">
        <v>403</v>
      </c>
      <c r="D27" s="9">
        <v>2</v>
      </c>
      <c r="E27" s="9">
        <v>240</v>
      </c>
      <c r="F27" s="9">
        <v>4</v>
      </c>
      <c r="G27" s="9">
        <v>129</v>
      </c>
      <c r="H27" s="9">
        <v>0</v>
      </c>
      <c r="I27" s="9">
        <v>0</v>
      </c>
      <c r="J27" s="9">
        <v>48</v>
      </c>
      <c r="K27" s="9">
        <v>363</v>
      </c>
      <c r="L27" s="9">
        <v>53</v>
      </c>
      <c r="M27" s="9">
        <v>3</v>
      </c>
      <c r="N27" s="9">
        <v>36</v>
      </c>
      <c r="O27" s="9">
        <v>2250</v>
      </c>
      <c r="P27" s="9">
        <v>1890</v>
      </c>
      <c r="Q27" s="9">
        <v>2188</v>
      </c>
      <c r="R27" s="9">
        <v>2083</v>
      </c>
      <c r="S27" s="9">
        <v>0</v>
      </c>
      <c r="T27" s="9">
        <v>0</v>
      </c>
      <c r="U27" s="9">
        <v>0</v>
      </c>
      <c r="V27" s="9">
        <v>25</v>
      </c>
      <c r="W27" s="9">
        <v>78</v>
      </c>
      <c r="X27" s="9">
        <v>5</v>
      </c>
      <c r="Y27" s="9">
        <v>276</v>
      </c>
      <c r="Z27" s="9">
        <v>1137</v>
      </c>
      <c r="AA27" s="9">
        <v>717</v>
      </c>
      <c r="AB27" s="9">
        <v>2</v>
      </c>
      <c r="AC27" s="9">
        <v>26</v>
      </c>
      <c r="AD27" s="9">
        <v>63</v>
      </c>
    </row>
    <row r="28" spans="1:30" x14ac:dyDescent="0.25">
      <c r="A28" s="9">
        <v>23</v>
      </c>
      <c r="B28" s="9">
        <v>123100</v>
      </c>
      <c r="C28" s="9">
        <v>403</v>
      </c>
      <c r="D28" s="9">
        <v>3</v>
      </c>
      <c r="E28" s="9">
        <v>196</v>
      </c>
      <c r="F28" s="9">
        <v>4</v>
      </c>
      <c r="G28" s="9">
        <v>167</v>
      </c>
      <c r="H28" s="9">
        <v>0</v>
      </c>
      <c r="I28" s="9">
        <v>0</v>
      </c>
      <c r="J28" s="9">
        <v>51</v>
      </c>
      <c r="K28" s="9">
        <v>372</v>
      </c>
      <c r="L28" s="9">
        <v>50</v>
      </c>
      <c r="M28" s="9">
        <v>1</v>
      </c>
      <c r="N28" s="9">
        <v>20</v>
      </c>
      <c r="O28" s="9">
        <v>2458</v>
      </c>
      <c r="P28" s="9">
        <v>2132</v>
      </c>
      <c r="Q28" s="9">
        <v>2000</v>
      </c>
      <c r="R28" s="9">
        <v>1834</v>
      </c>
      <c r="S28" s="9">
        <v>0</v>
      </c>
      <c r="T28" s="9">
        <v>0</v>
      </c>
      <c r="U28" s="9">
        <v>0</v>
      </c>
      <c r="V28" s="9">
        <v>65</v>
      </c>
      <c r="W28" s="9">
        <v>73</v>
      </c>
      <c r="X28" s="9">
        <v>2</v>
      </c>
      <c r="Y28" s="9">
        <v>288</v>
      </c>
      <c r="Z28" s="9">
        <v>1054</v>
      </c>
      <c r="AA28" s="9">
        <v>635</v>
      </c>
      <c r="AB28" s="9">
        <v>1</v>
      </c>
      <c r="AC28" s="9">
        <v>35</v>
      </c>
      <c r="AD28" s="9">
        <v>59</v>
      </c>
    </row>
    <row r="29" spans="1:30" x14ac:dyDescent="0.25">
      <c r="A29" s="9">
        <v>23</v>
      </c>
      <c r="B29" s="9">
        <v>123100</v>
      </c>
      <c r="C29" s="9">
        <v>403</v>
      </c>
      <c r="D29" s="9">
        <v>4</v>
      </c>
      <c r="E29" s="9">
        <v>228</v>
      </c>
      <c r="F29" s="9">
        <v>5</v>
      </c>
      <c r="G29" s="9">
        <v>162</v>
      </c>
      <c r="H29" s="9">
        <v>0</v>
      </c>
      <c r="I29" s="9">
        <v>0</v>
      </c>
      <c r="J29" s="9">
        <v>52</v>
      </c>
      <c r="K29" s="9">
        <v>412</v>
      </c>
      <c r="L29" s="9">
        <v>51</v>
      </c>
      <c r="M29" s="9">
        <v>1</v>
      </c>
      <c r="N29" s="9">
        <v>18</v>
      </c>
      <c r="O29" s="9">
        <v>2379</v>
      </c>
      <c r="P29" s="9">
        <v>2056</v>
      </c>
      <c r="Q29" s="9">
        <v>2455</v>
      </c>
      <c r="R29" s="9">
        <v>2263</v>
      </c>
      <c r="S29" s="9">
        <v>0</v>
      </c>
      <c r="T29" s="9">
        <v>0</v>
      </c>
      <c r="U29" s="9">
        <v>0</v>
      </c>
      <c r="V29" s="9">
        <v>12</v>
      </c>
      <c r="W29" s="9">
        <v>56</v>
      </c>
      <c r="X29" s="9">
        <v>0</v>
      </c>
      <c r="Y29" s="9">
        <v>354</v>
      </c>
      <c r="Z29" s="9">
        <v>988</v>
      </c>
      <c r="AA29" s="9">
        <v>642</v>
      </c>
      <c r="AB29" s="9">
        <v>1</v>
      </c>
      <c r="AC29" s="9">
        <v>28</v>
      </c>
      <c r="AD29" s="9">
        <v>64</v>
      </c>
    </row>
    <row r="30" spans="1:30" x14ac:dyDescent="0.25">
      <c r="A30" s="9">
        <v>23</v>
      </c>
      <c r="B30" s="9">
        <v>123100</v>
      </c>
      <c r="C30" s="9">
        <v>403</v>
      </c>
      <c r="D30" s="9">
        <v>5</v>
      </c>
      <c r="E30" s="9">
        <v>240</v>
      </c>
      <c r="F30" s="9">
        <v>3</v>
      </c>
      <c r="G30" s="9">
        <v>129</v>
      </c>
      <c r="H30" s="9">
        <v>0</v>
      </c>
      <c r="I30" s="9">
        <v>0</v>
      </c>
      <c r="J30" s="9">
        <v>43</v>
      </c>
      <c r="K30" s="9">
        <v>360</v>
      </c>
      <c r="L30" s="9">
        <v>50</v>
      </c>
      <c r="M30" s="9">
        <v>0</v>
      </c>
      <c r="N30" s="9">
        <v>24</v>
      </c>
      <c r="O30" s="9">
        <v>2440</v>
      </c>
      <c r="P30" s="9">
        <v>2082</v>
      </c>
      <c r="Q30" s="9">
        <v>2253</v>
      </c>
      <c r="R30" s="9">
        <v>2249</v>
      </c>
      <c r="S30" s="9">
        <v>0</v>
      </c>
      <c r="T30" s="9">
        <v>0</v>
      </c>
      <c r="U30" s="9">
        <v>0</v>
      </c>
      <c r="V30" s="9">
        <v>23</v>
      </c>
      <c r="W30" s="9">
        <v>70</v>
      </c>
      <c r="X30" s="9">
        <v>5</v>
      </c>
      <c r="Y30" s="9">
        <v>370</v>
      </c>
      <c r="Z30" s="9">
        <v>962</v>
      </c>
      <c r="AA30" s="9">
        <v>664</v>
      </c>
      <c r="AB30" s="9">
        <v>0</v>
      </c>
      <c r="AC30" s="9">
        <v>25</v>
      </c>
      <c r="AD30" s="9">
        <v>64</v>
      </c>
    </row>
    <row r="31" spans="1:30" x14ac:dyDescent="0.25">
      <c r="A31" s="9">
        <v>23</v>
      </c>
      <c r="B31" s="9">
        <v>123100</v>
      </c>
      <c r="C31" s="9">
        <v>403</v>
      </c>
      <c r="D31" s="9">
        <v>6</v>
      </c>
      <c r="E31" s="9">
        <v>201</v>
      </c>
      <c r="F31" s="9">
        <v>4</v>
      </c>
      <c r="G31" s="9">
        <v>131</v>
      </c>
      <c r="H31" s="9">
        <v>0</v>
      </c>
      <c r="I31" s="9">
        <v>0</v>
      </c>
      <c r="J31" s="9">
        <v>50</v>
      </c>
      <c r="K31" s="9">
        <v>306</v>
      </c>
      <c r="L31" s="9">
        <v>57</v>
      </c>
      <c r="M31" s="9">
        <v>4</v>
      </c>
      <c r="N31" s="9">
        <v>23</v>
      </c>
      <c r="O31" s="9">
        <v>2356</v>
      </c>
      <c r="P31" s="9">
        <v>1851</v>
      </c>
      <c r="Q31" s="9">
        <v>1797</v>
      </c>
      <c r="R31" s="9">
        <v>1759</v>
      </c>
      <c r="S31" s="9">
        <v>0</v>
      </c>
      <c r="T31" s="9">
        <v>0</v>
      </c>
      <c r="U31" s="9">
        <v>0</v>
      </c>
      <c r="V31" s="9">
        <v>17</v>
      </c>
      <c r="W31" s="9">
        <v>56</v>
      </c>
      <c r="X31" s="9">
        <v>2</v>
      </c>
      <c r="Y31" s="9">
        <v>245</v>
      </c>
      <c r="Z31" s="9">
        <v>890</v>
      </c>
      <c r="AA31" s="9">
        <v>603</v>
      </c>
      <c r="AB31" s="9">
        <v>0</v>
      </c>
      <c r="AC31" s="9">
        <v>24</v>
      </c>
      <c r="AD31" s="9">
        <v>60</v>
      </c>
    </row>
    <row r="32" spans="1:30" x14ac:dyDescent="0.25">
      <c r="A32" s="9">
        <v>23</v>
      </c>
      <c r="B32" s="9">
        <v>123100</v>
      </c>
      <c r="C32" s="9">
        <v>403</v>
      </c>
      <c r="D32" s="9">
        <v>7</v>
      </c>
      <c r="E32" s="9">
        <v>241</v>
      </c>
      <c r="F32" s="9">
        <v>4</v>
      </c>
      <c r="G32" s="9">
        <v>132</v>
      </c>
      <c r="H32" s="9">
        <v>0</v>
      </c>
      <c r="I32" s="9">
        <v>0</v>
      </c>
      <c r="J32" s="9">
        <v>54</v>
      </c>
      <c r="K32" s="9">
        <v>386</v>
      </c>
      <c r="L32" s="9">
        <v>49</v>
      </c>
      <c r="M32" s="9">
        <v>6</v>
      </c>
      <c r="N32" s="9">
        <v>23</v>
      </c>
      <c r="O32" s="9">
        <v>2511</v>
      </c>
      <c r="P32" s="9">
        <v>2124</v>
      </c>
      <c r="Q32" s="9">
        <v>2273</v>
      </c>
      <c r="R32" s="9">
        <v>2251</v>
      </c>
      <c r="S32" s="9">
        <v>0</v>
      </c>
      <c r="T32" s="9">
        <v>0</v>
      </c>
      <c r="U32" s="9">
        <v>0</v>
      </c>
      <c r="V32" s="9">
        <v>59</v>
      </c>
      <c r="W32" s="9">
        <v>53</v>
      </c>
      <c r="X32" s="9">
        <v>2</v>
      </c>
      <c r="Y32" s="9">
        <v>352</v>
      </c>
      <c r="Z32" s="9">
        <v>1030</v>
      </c>
      <c r="AA32" s="9">
        <v>659</v>
      </c>
      <c r="AB32" s="9">
        <v>1</v>
      </c>
      <c r="AC32" s="9">
        <v>14</v>
      </c>
      <c r="AD32" s="9">
        <v>49</v>
      </c>
    </row>
    <row r="33" spans="1:30" x14ac:dyDescent="0.25">
      <c r="A33" s="9">
        <v>23</v>
      </c>
      <c r="B33" s="9">
        <v>123100</v>
      </c>
      <c r="C33" s="9">
        <v>403</v>
      </c>
      <c r="D33" s="9">
        <v>8</v>
      </c>
      <c r="E33" s="9">
        <v>239</v>
      </c>
      <c r="F33" s="9">
        <v>2</v>
      </c>
      <c r="G33" s="9">
        <v>114</v>
      </c>
      <c r="H33" s="9">
        <v>0</v>
      </c>
      <c r="I33" s="9">
        <v>0</v>
      </c>
      <c r="J33" s="9">
        <v>69</v>
      </c>
      <c r="K33" s="9">
        <v>350</v>
      </c>
      <c r="L33" s="9">
        <v>74</v>
      </c>
      <c r="M33" s="9">
        <v>3</v>
      </c>
      <c r="N33" s="9">
        <v>34</v>
      </c>
      <c r="O33" s="9">
        <v>2480</v>
      </c>
      <c r="P33" s="9">
        <v>2138</v>
      </c>
      <c r="Q33" s="9">
        <v>2638</v>
      </c>
      <c r="R33" s="9">
        <v>2575</v>
      </c>
      <c r="S33" s="9">
        <v>0</v>
      </c>
      <c r="T33" s="9">
        <v>0</v>
      </c>
      <c r="U33" s="9">
        <v>0</v>
      </c>
      <c r="V33" s="9">
        <v>50</v>
      </c>
      <c r="W33" s="9">
        <v>52</v>
      </c>
      <c r="X33" s="9">
        <v>3</v>
      </c>
      <c r="Y33" s="9">
        <v>323</v>
      </c>
      <c r="Z33" s="9">
        <v>972</v>
      </c>
      <c r="AA33" s="9">
        <v>715</v>
      </c>
      <c r="AB33" s="9">
        <v>2</v>
      </c>
      <c r="AC33" s="9">
        <v>21</v>
      </c>
      <c r="AD33" s="9">
        <v>43</v>
      </c>
    </row>
    <row r="34" spans="1:30" x14ac:dyDescent="0.25">
      <c r="A34" s="9">
        <v>23</v>
      </c>
      <c r="B34" s="9">
        <v>123100</v>
      </c>
      <c r="C34" s="9">
        <v>403</v>
      </c>
      <c r="D34" s="9">
        <v>9</v>
      </c>
      <c r="E34" s="9">
        <v>219</v>
      </c>
      <c r="F34" s="9">
        <v>9</v>
      </c>
      <c r="G34" s="9">
        <v>111</v>
      </c>
      <c r="H34" s="9">
        <v>0</v>
      </c>
      <c r="I34" s="9">
        <v>0</v>
      </c>
      <c r="J34" s="9">
        <v>52</v>
      </c>
      <c r="K34" s="9">
        <v>335</v>
      </c>
      <c r="L34" s="9">
        <v>45</v>
      </c>
      <c r="M34" s="9">
        <v>1</v>
      </c>
      <c r="N34" s="9">
        <v>19</v>
      </c>
      <c r="O34" s="9">
        <v>2421</v>
      </c>
      <c r="P34" s="9">
        <v>2041</v>
      </c>
      <c r="Q34" s="9">
        <v>1929</v>
      </c>
      <c r="R34" s="9">
        <v>1892</v>
      </c>
      <c r="S34" s="9">
        <v>0</v>
      </c>
      <c r="T34" s="9">
        <v>0</v>
      </c>
      <c r="U34" s="9">
        <v>0</v>
      </c>
      <c r="V34" s="9">
        <v>33</v>
      </c>
      <c r="W34" s="9">
        <v>53</v>
      </c>
      <c r="X34" s="9">
        <v>2</v>
      </c>
      <c r="Y34" s="9">
        <v>243</v>
      </c>
      <c r="Z34" s="9">
        <v>1055</v>
      </c>
      <c r="AA34" s="9">
        <v>662</v>
      </c>
      <c r="AB34" s="9">
        <v>8</v>
      </c>
      <c r="AC34" s="9">
        <v>28</v>
      </c>
      <c r="AD34" s="9">
        <v>38</v>
      </c>
    </row>
    <row r="35" spans="1:30" x14ac:dyDescent="0.25">
      <c r="A35" s="9">
        <v>23</v>
      </c>
      <c r="B35" s="9">
        <v>123100</v>
      </c>
      <c r="C35" s="9">
        <v>403</v>
      </c>
      <c r="D35" s="9">
        <v>10</v>
      </c>
      <c r="E35" s="9">
        <v>222</v>
      </c>
      <c r="F35" s="9">
        <v>8</v>
      </c>
      <c r="G35" s="9">
        <v>147</v>
      </c>
      <c r="H35" s="9">
        <v>0</v>
      </c>
      <c r="I35" s="9">
        <v>0</v>
      </c>
      <c r="J35" s="9">
        <v>70</v>
      </c>
      <c r="K35" s="9">
        <v>394</v>
      </c>
      <c r="L35" s="9">
        <v>56</v>
      </c>
      <c r="M35" s="9">
        <v>0</v>
      </c>
      <c r="N35" s="9">
        <v>25</v>
      </c>
      <c r="O35" s="9">
        <v>2545</v>
      </c>
      <c r="P35" s="9">
        <v>2336</v>
      </c>
      <c r="Q35" s="9">
        <v>2522</v>
      </c>
      <c r="R35" s="9">
        <v>2489</v>
      </c>
      <c r="S35" s="9">
        <v>0</v>
      </c>
      <c r="T35" s="9">
        <v>0</v>
      </c>
      <c r="U35" s="9">
        <v>0</v>
      </c>
      <c r="V35" s="9">
        <v>37</v>
      </c>
      <c r="W35" s="9">
        <v>71</v>
      </c>
      <c r="X35" s="9">
        <v>1</v>
      </c>
      <c r="Y35" s="9">
        <v>311</v>
      </c>
      <c r="Z35" s="9">
        <v>1221</v>
      </c>
      <c r="AA35" s="9">
        <v>657</v>
      </c>
      <c r="AB35" s="9">
        <v>2</v>
      </c>
      <c r="AC35" s="9">
        <v>37</v>
      </c>
      <c r="AD35" s="9">
        <v>57</v>
      </c>
    </row>
    <row r="36" spans="1:30" x14ac:dyDescent="0.25">
      <c r="A36" s="9">
        <v>23</v>
      </c>
      <c r="B36" s="9">
        <v>123100</v>
      </c>
      <c r="C36" s="9">
        <v>403</v>
      </c>
      <c r="D36" s="9">
        <v>11</v>
      </c>
      <c r="E36" s="9">
        <v>203</v>
      </c>
      <c r="F36" s="9">
        <v>2</v>
      </c>
      <c r="G36" s="9">
        <v>120</v>
      </c>
      <c r="H36" s="9">
        <v>0</v>
      </c>
      <c r="I36" s="9">
        <v>0</v>
      </c>
      <c r="J36" s="9">
        <v>68</v>
      </c>
      <c r="K36" s="9">
        <v>331</v>
      </c>
      <c r="L36" s="9">
        <v>57</v>
      </c>
      <c r="M36" s="9">
        <v>3</v>
      </c>
      <c r="N36" s="9">
        <v>11</v>
      </c>
      <c r="O36" s="9">
        <v>2389</v>
      </c>
      <c r="P36" s="9">
        <v>2214</v>
      </c>
      <c r="Q36" s="9">
        <v>2393</v>
      </c>
      <c r="R36" s="9">
        <v>2391</v>
      </c>
      <c r="S36" s="9">
        <v>0</v>
      </c>
      <c r="T36" s="9">
        <v>0</v>
      </c>
      <c r="U36" s="9">
        <v>0</v>
      </c>
      <c r="V36" s="9">
        <v>18</v>
      </c>
      <c r="W36" s="9">
        <v>53</v>
      </c>
      <c r="X36" s="9">
        <v>3</v>
      </c>
      <c r="Y36" s="9">
        <v>226</v>
      </c>
      <c r="Z36" s="9">
        <v>1315</v>
      </c>
      <c r="AA36" s="9">
        <v>595</v>
      </c>
      <c r="AB36" s="9">
        <v>0</v>
      </c>
      <c r="AC36" s="9">
        <v>16</v>
      </c>
      <c r="AD36" s="9">
        <v>38</v>
      </c>
    </row>
    <row r="37" spans="1:30" x14ac:dyDescent="0.25">
      <c r="A37" s="9">
        <v>23</v>
      </c>
      <c r="B37" s="9">
        <v>123100</v>
      </c>
      <c r="C37" s="9">
        <v>403</v>
      </c>
      <c r="D37" s="9">
        <v>12</v>
      </c>
      <c r="E37" s="9">
        <v>201</v>
      </c>
      <c r="F37" s="9">
        <v>4</v>
      </c>
      <c r="G37" s="9">
        <v>95</v>
      </c>
      <c r="H37" s="9">
        <v>0</v>
      </c>
      <c r="I37" s="9">
        <v>0</v>
      </c>
      <c r="J37" s="9">
        <v>58</v>
      </c>
      <c r="K37" s="9">
        <v>341</v>
      </c>
      <c r="L37" s="9">
        <v>44</v>
      </c>
      <c r="M37" s="9">
        <v>2</v>
      </c>
      <c r="N37" s="9">
        <v>14</v>
      </c>
      <c r="O37" s="9">
        <v>2564</v>
      </c>
      <c r="P37" s="9">
        <v>2087</v>
      </c>
      <c r="Q37" s="9">
        <v>2489</v>
      </c>
      <c r="R37" s="9">
        <v>2456</v>
      </c>
      <c r="S37" s="9">
        <v>0</v>
      </c>
      <c r="T37" s="9">
        <v>0</v>
      </c>
      <c r="U37" s="9">
        <v>0</v>
      </c>
      <c r="V37" s="9">
        <v>54</v>
      </c>
      <c r="W37" s="9">
        <v>54</v>
      </c>
      <c r="X37" s="9">
        <v>1</v>
      </c>
      <c r="Y37" s="9">
        <v>317</v>
      </c>
      <c r="Z37" s="9">
        <v>1205</v>
      </c>
      <c r="AA37" s="9">
        <v>502</v>
      </c>
      <c r="AB37" s="9">
        <v>0</v>
      </c>
      <c r="AC37" s="9">
        <v>16</v>
      </c>
      <c r="AD37" s="9">
        <v>51</v>
      </c>
    </row>
    <row r="38" spans="1:30" x14ac:dyDescent="0.25">
      <c r="A38" s="9">
        <v>23</v>
      </c>
      <c r="B38" s="9">
        <v>123100</v>
      </c>
      <c r="C38" s="9">
        <v>404</v>
      </c>
      <c r="D38" s="9">
        <v>1</v>
      </c>
      <c r="E38" s="9">
        <v>93</v>
      </c>
      <c r="F38" s="9">
        <v>1</v>
      </c>
      <c r="G38" s="9">
        <v>24</v>
      </c>
      <c r="H38" s="9">
        <v>0</v>
      </c>
      <c r="I38" s="9">
        <v>0</v>
      </c>
      <c r="J38" s="9">
        <v>45</v>
      </c>
      <c r="K38" s="9">
        <v>110</v>
      </c>
      <c r="L38" s="9">
        <v>48</v>
      </c>
      <c r="M38" s="9">
        <v>0</v>
      </c>
      <c r="N38" s="9">
        <v>12</v>
      </c>
      <c r="O38" s="9">
        <v>954</v>
      </c>
      <c r="P38" s="9">
        <v>835</v>
      </c>
      <c r="Q38" s="9">
        <v>682</v>
      </c>
      <c r="R38" s="9">
        <v>637</v>
      </c>
      <c r="S38" s="9">
        <v>0</v>
      </c>
      <c r="T38" s="9">
        <v>0</v>
      </c>
      <c r="U38" s="9">
        <v>0</v>
      </c>
      <c r="V38" s="9">
        <v>45</v>
      </c>
      <c r="W38" s="9">
        <v>64</v>
      </c>
      <c r="X38" s="9">
        <v>1</v>
      </c>
      <c r="Y38" s="9">
        <v>145</v>
      </c>
      <c r="Z38" s="9">
        <v>346</v>
      </c>
      <c r="AA38" s="9">
        <v>246</v>
      </c>
      <c r="AB38" s="9">
        <v>0</v>
      </c>
      <c r="AC38" s="9">
        <v>0</v>
      </c>
      <c r="AD38" s="9">
        <v>17</v>
      </c>
    </row>
    <row r="39" spans="1:30" x14ac:dyDescent="0.25">
      <c r="A39" s="9">
        <v>23</v>
      </c>
      <c r="B39" s="9">
        <v>123100</v>
      </c>
      <c r="C39" s="9">
        <v>404</v>
      </c>
      <c r="D39" s="9">
        <v>2</v>
      </c>
      <c r="E39" s="9">
        <v>89</v>
      </c>
      <c r="F39" s="9">
        <v>1</v>
      </c>
      <c r="G39" s="9">
        <v>50</v>
      </c>
      <c r="H39" s="9">
        <v>0</v>
      </c>
      <c r="I39" s="9">
        <v>0</v>
      </c>
      <c r="J39" s="9">
        <v>48</v>
      </c>
      <c r="K39" s="9">
        <v>152</v>
      </c>
      <c r="L39" s="9">
        <v>32</v>
      </c>
      <c r="M39" s="9">
        <v>2</v>
      </c>
      <c r="N39" s="9">
        <v>12</v>
      </c>
      <c r="O39" s="9">
        <v>993</v>
      </c>
      <c r="P39" s="9">
        <v>837</v>
      </c>
      <c r="Q39" s="9">
        <v>885</v>
      </c>
      <c r="R39" s="9">
        <v>873</v>
      </c>
      <c r="S39" s="9">
        <v>0</v>
      </c>
      <c r="T39" s="9">
        <v>0</v>
      </c>
      <c r="U39" s="9">
        <v>0</v>
      </c>
      <c r="V39" s="9">
        <v>45</v>
      </c>
      <c r="W39" s="9">
        <v>64</v>
      </c>
      <c r="X39" s="9">
        <v>1</v>
      </c>
      <c r="Y39" s="9">
        <v>145</v>
      </c>
      <c r="Z39" s="9">
        <v>346</v>
      </c>
      <c r="AA39" s="9">
        <v>246</v>
      </c>
      <c r="AB39" s="9">
        <v>0</v>
      </c>
      <c r="AC39" s="9">
        <v>0</v>
      </c>
      <c r="AD39" s="9">
        <v>17</v>
      </c>
    </row>
    <row r="40" spans="1:30" x14ac:dyDescent="0.25">
      <c r="A40" s="9">
        <v>23</v>
      </c>
      <c r="B40" s="9">
        <v>123100</v>
      </c>
      <c r="C40" s="9">
        <v>404</v>
      </c>
      <c r="D40" s="9">
        <v>3</v>
      </c>
      <c r="E40" s="9">
        <v>94</v>
      </c>
      <c r="F40" s="9">
        <v>0</v>
      </c>
      <c r="G40" s="9">
        <v>40</v>
      </c>
      <c r="H40" s="9">
        <v>0</v>
      </c>
      <c r="I40" s="9">
        <v>0</v>
      </c>
      <c r="J40" s="9">
        <v>56</v>
      </c>
      <c r="K40" s="9">
        <v>152</v>
      </c>
      <c r="L40" s="9">
        <v>37</v>
      </c>
      <c r="M40" s="9">
        <v>1</v>
      </c>
      <c r="N40" s="9">
        <v>10</v>
      </c>
      <c r="O40" s="9">
        <v>1111</v>
      </c>
      <c r="P40" s="9">
        <v>928</v>
      </c>
      <c r="Q40" s="9">
        <v>808</v>
      </c>
      <c r="R40" s="9">
        <v>748</v>
      </c>
      <c r="S40" s="9">
        <v>0</v>
      </c>
      <c r="T40" s="9">
        <v>0</v>
      </c>
      <c r="U40" s="9">
        <v>0</v>
      </c>
      <c r="V40" s="9">
        <v>81</v>
      </c>
      <c r="W40" s="9">
        <v>63</v>
      </c>
      <c r="X40" s="9">
        <v>1</v>
      </c>
      <c r="Y40" s="9">
        <v>117</v>
      </c>
      <c r="Z40" s="9">
        <v>406</v>
      </c>
      <c r="AA40" s="9">
        <v>260</v>
      </c>
      <c r="AB40" s="9">
        <v>0</v>
      </c>
      <c r="AC40" s="9">
        <v>4</v>
      </c>
      <c r="AD40" s="9">
        <v>31</v>
      </c>
    </row>
    <row r="41" spans="1:30" x14ac:dyDescent="0.25">
      <c r="A41" s="9">
        <v>23</v>
      </c>
      <c r="B41" s="9">
        <v>123100</v>
      </c>
      <c r="C41" s="9">
        <v>404</v>
      </c>
      <c r="D41" s="9">
        <v>4</v>
      </c>
      <c r="E41" s="9">
        <v>84</v>
      </c>
      <c r="F41" s="9">
        <v>3</v>
      </c>
      <c r="G41" s="9">
        <v>43</v>
      </c>
      <c r="H41" s="9">
        <v>0</v>
      </c>
      <c r="I41" s="9">
        <v>0</v>
      </c>
      <c r="J41" s="9">
        <v>41</v>
      </c>
      <c r="K41" s="9">
        <v>141</v>
      </c>
      <c r="L41" s="9">
        <v>35</v>
      </c>
      <c r="M41" s="9">
        <v>2</v>
      </c>
      <c r="N41" s="9">
        <v>11</v>
      </c>
      <c r="O41" s="9">
        <v>1080</v>
      </c>
      <c r="P41" s="9">
        <v>959</v>
      </c>
      <c r="Q41" s="9">
        <v>1066</v>
      </c>
      <c r="R41" s="9">
        <v>936</v>
      </c>
      <c r="S41" s="9">
        <v>0</v>
      </c>
      <c r="T41" s="9">
        <v>0</v>
      </c>
      <c r="U41" s="9">
        <v>0</v>
      </c>
      <c r="V41" s="9">
        <v>86</v>
      </c>
      <c r="W41" s="9">
        <v>67</v>
      </c>
      <c r="X41" s="9">
        <v>1</v>
      </c>
      <c r="Y41" s="9">
        <v>102</v>
      </c>
      <c r="Z41" s="9">
        <v>437</v>
      </c>
      <c r="AA41" s="9">
        <v>266</v>
      </c>
      <c r="AB41" s="9">
        <v>0</v>
      </c>
      <c r="AC41" s="9">
        <v>3</v>
      </c>
      <c r="AD41" s="9">
        <v>34</v>
      </c>
    </row>
    <row r="42" spans="1:30" x14ac:dyDescent="0.25">
      <c r="A42" s="9">
        <v>23</v>
      </c>
      <c r="B42" s="9">
        <v>123100</v>
      </c>
      <c r="C42" s="9">
        <v>404</v>
      </c>
      <c r="D42" s="9">
        <v>5</v>
      </c>
      <c r="E42" s="9">
        <v>79</v>
      </c>
      <c r="F42" s="9">
        <v>0</v>
      </c>
      <c r="G42" s="9">
        <v>47</v>
      </c>
      <c r="H42" s="9">
        <v>0</v>
      </c>
      <c r="I42" s="9">
        <v>0</v>
      </c>
      <c r="J42" s="9">
        <v>50</v>
      </c>
      <c r="K42" s="9">
        <v>138</v>
      </c>
      <c r="L42" s="9">
        <v>34</v>
      </c>
      <c r="M42" s="9">
        <v>2</v>
      </c>
      <c r="N42" s="9">
        <v>8</v>
      </c>
      <c r="O42" s="9">
        <v>1110</v>
      </c>
      <c r="P42" s="9">
        <v>964</v>
      </c>
      <c r="Q42" s="9">
        <v>1058</v>
      </c>
      <c r="R42" s="9">
        <v>1034</v>
      </c>
      <c r="S42" s="9">
        <v>1</v>
      </c>
      <c r="T42" s="9">
        <v>0</v>
      </c>
      <c r="U42" s="9">
        <v>0</v>
      </c>
      <c r="V42" s="9">
        <v>92</v>
      </c>
      <c r="W42" s="9">
        <v>97</v>
      </c>
      <c r="X42" s="9">
        <v>8</v>
      </c>
      <c r="Y42" s="9">
        <v>149</v>
      </c>
      <c r="Z42" s="9">
        <v>419</v>
      </c>
      <c r="AA42" s="9">
        <v>206</v>
      </c>
      <c r="AB42" s="9">
        <v>1</v>
      </c>
      <c r="AC42" s="9">
        <v>16</v>
      </c>
      <c r="AD42" s="9">
        <v>12</v>
      </c>
    </row>
    <row r="43" spans="1:30" x14ac:dyDescent="0.25">
      <c r="A43" s="9">
        <v>23</v>
      </c>
      <c r="B43" s="9">
        <v>123100</v>
      </c>
      <c r="C43" s="9">
        <v>404</v>
      </c>
      <c r="D43" s="9">
        <v>6</v>
      </c>
      <c r="E43" s="9">
        <v>70</v>
      </c>
      <c r="F43" s="9">
        <v>1</v>
      </c>
      <c r="G43" s="9">
        <v>45</v>
      </c>
      <c r="H43" s="9">
        <v>0</v>
      </c>
      <c r="I43" s="9">
        <v>0</v>
      </c>
      <c r="J43" s="9">
        <v>54</v>
      </c>
      <c r="K43" s="9">
        <v>127</v>
      </c>
      <c r="L43" s="9">
        <v>33</v>
      </c>
      <c r="M43" s="9">
        <v>3</v>
      </c>
      <c r="N43" s="9">
        <v>5</v>
      </c>
      <c r="O43" s="9">
        <v>1080</v>
      </c>
      <c r="P43" s="9">
        <v>844</v>
      </c>
      <c r="Q43" s="9">
        <v>881</v>
      </c>
      <c r="R43" s="9">
        <v>851</v>
      </c>
      <c r="S43" s="9">
        <v>0</v>
      </c>
      <c r="T43" s="9">
        <v>0</v>
      </c>
      <c r="U43" s="9">
        <v>0</v>
      </c>
      <c r="V43" s="9">
        <v>65</v>
      </c>
      <c r="W43" s="9">
        <v>44</v>
      </c>
      <c r="X43" s="9">
        <v>1</v>
      </c>
      <c r="Y43" s="9">
        <v>83</v>
      </c>
      <c r="Z43" s="9">
        <v>387</v>
      </c>
      <c r="AA43" s="9">
        <v>287</v>
      </c>
      <c r="AB43" s="9">
        <v>0</v>
      </c>
      <c r="AC43" s="9">
        <v>4</v>
      </c>
      <c r="AD43" s="9">
        <v>27</v>
      </c>
    </row>
    <row r="44" spans="1:30" x14ac:dyDescent="0.25">
      <c r="A44" s="9">
        <v>23</v>
      </c>
      <c r="B44" s="9">
        <v>123100</v>
      </c>
      <c r="C44" s="9">
        <v>404</v>
      </c>
      <c r="D44" s="9">
        <v>7</v>
      </c>
      <c r="E44" s="9">
        <v>86</v>
      </c>
      <c r="F44" s="9">
        <v>2</v>
      </c>
      <c r="G44" s="9">
        <v>39</v>
      </c>
      <c r="H44" s="9">
        <v>0</v>
      </c>
      <c r="I44" s="9">
        <v>0</v>
      </c>
      <c r="J44" s="9">
        <v>43</v>
      </c>
      <c r="K44" s="9">
        <v>131</v>
      </c>
      <c r="L44" s="9">
        <v>40</v>
      </c>
      <c r="M44" s="9">
        <v>1</v>
      </c>
      <c r="N44" s="9">
        <v>16</v>
      </c>
      <c r="O44" s="9">
        <v>1100</v>
      </c>
      <c r="P44" s="9">
        <v>945</v>
      </c>
      <c r="Q44" s="9">
        <v>883</v>
      </c>
      <c r="R44" s="9">
        <v>882</v>
      </c>
      <c r="S44" s="9">
        <v>0</v>
      </c>
      <c r="T44" s="9">
        <v>0</v>
      </c>
      <c r="U44" s="9">
        <v>0</v>
      </c>
      <c r="V44" s="9">
        <v>90</v>
      </c>
      <c r="W44" s="9">
        <v>46</v>
      </c>
      <c r="X44" s="9">
        <v>1</v>
      </c>
      <c r="Y44" s="9">
        <v>171</v>
      </c>
      <c r="Z44" s="9">
        <v>366</v>
      </c>
      <c r="AA44" s="9">
        <v>283</v>
      </c>
      <c r="AB44" s="9">
        <v>0</v>
      </c>
      <c r="AC44" s="9">
        <v>0</v>
      </c>
      <c r="AD44" s="9">
        <v>26</v>
      </c>
    </row>
    <row r="45" spans="1:30" x14ac:dyDescent="0.25">
      <c r="A45" s="9">
        <v>23</v>
      </c>
      <c r="B45" s="9">
        <v>123100</v>
      </c>
      <c r="C45" s="9">
        <v>404</v>
      </c>
      <c r="D45" s="9">
        <v>8</v>
      </c>
      <c r="E45" s="9">
        <v>76</v>
      </c>
      <c r="F45" s="9">
        <v>1</v>
      </c>
      <c r="G45" s="9">
        <v>38</v>
      </c>
      <c r="H45" s="9">
        <v>0</v>
      </c>
      <c r="I45" s="9">
        <v>0</v>
      </c>
      <c r="J45" s="9">
        <v>61</v>
      </c>
      <c r="K45" s="9">
        <v>125</v>
      </c>
      <c r="L45" s="9">
        <v>53</v>
      </c>
      <c r="M45" s="9">
        <v>1</v>
      </c>
      <c r="N45" s="9">
        <v>9</v>
      </c>
      <c r="O45" s="9">
        <v>1086</v>
      </c>
      <c r="P45" s="9">
        <v>942</v>
      </c>
      <c r="Q45" s="9">
        <v>862</v>
      </c>
      <c r="R45" s="9">
        <v>855</v>
      </c>
      <c r="S45" s="9">
        <v>0</v>
      </c>
      <c r="T45" s="9">
        <v>0</v>
      </c>
      <c r="U45" s="9">
        <v>0</v>
      </c>
      <c r="V45" s="9">
        <v>66</v>
      </c>
      <c r="W45" s="9">
        <v>72</v>
      </c>
      <c r="X45" s="9">
        <v>2</v>
      </c>
      <c r="Y45" s="9">
        <v>184</v>
      </c>
      <c r="Z45" s="9">
        <v>349</v>
      </c>
      <c r="AA45" s="9">
        <v>270</v>
      </c>
      <c r="AB45" s="9">
        <v>1</v>
      </c>
      <c r="AC45" s="9">
        <v>1</v>
      </c>
      <c r="AD45" s="9">
        <v>28</v>
      </c>
    </row>
    <row r="46" spans="1:30" x14ac:dyDescent="0.25">
      <c r="A46" s="9">
        <v>23</v>
      </c>
      <c r="B46" s="9">
        <v>123100</v>
      </c>
      <c r="C46" s="9">
        <v>404</v>
      </c>
      <c r="D46" s="9">
        <v>9</v>
      </c>
      <c r="E46" s="9">
        <v>85</v>
      </c>
      <c r="F46" s="9">
        <v>1</v>
      </c>
      <c r="G46" s="9">
        <v>31</v>
      </c>
      <c r="H46" s="9">
        <v>0</v>
      </c>
      <c r="I46" s="9">
        <v>0</v>
      </c>
      <c r="J46" s="9">
        <v>44</v>
      </c>
      <c r="K46" s="9">
        <v>110</v>
      </c>
      <c r="L46" s="9">
        <v>50</v>
      </c>
      <c r="M46" s="9">
        <v>1</v>
      </c>
      <c r="N46" s="9">
        <v>8</v>
      </c>
      <c r="O46" s="9">
        <v>1054</v>
      </c>
      <c r="P46" s="9">
        <v>919</v>
      </c>
      <c r="Q46" s="9">
        <v>931</v>
      </c>
      <c r="R46" s="9">
        <v>890</v>
      </c>
      <c r="S46" s="9">
        <v>0</v>
      </c>
      <c r="T46" s="9">
        <v>0</v>
      </c>
      <c r="U46" s="9">
        <v>0</v>
      </c>
      <c r="V46" s="9">
        <v>105</v>
      </c>
      <c r="W46" s="9">
        <v>26</v>
      </c>
      <c r="X46" s="9">
        <v>1</v>
      </c>
      <c r="Y46" s="9">
        <v>151</v>
      </c>
      <c r="Z46" s="9">
        <v>354</v>
      </c>
      <c r="AA46" s="9">
        <v>298</v>
      </c>
      <c r="AB46" s="9">
        <v>0</v>
      </c>
      <c r="AC46" s="9">
        <v>6</v>
      </c>
      <c r="AD46" s="9">
        <v>22</v>
      </c>
    </row>
    <row r="47" spans="1:30" x14ac:dyDescent="0.25">
      <c r="A47" s="9">
        <v>23</v>
      </c>
      <c r="B47" s="9">
        <v>123100</v>
      </c>
      <c r="C47" s="9">
        <v>404</v>
      </c>
      <c r="D47" s="9">
        <v>10</v>
      </c>
      <c r="E47" s="9">
        <v>65</v>
      </c>
      <c r="F47" s="9">
        <v>1</v>
      </c>
      <c r="G47" s="9">
        <v>35</v>
      </c>
      <c r="H47" s="9">
        <v>0</v>
      </c>
      <c r="I47" s="9">
        <v>0</v>
      </c>
      <c r="J47" s="9">
        <v>58</v>
      </c>
      <c r="K47" s="9">
        <v>110</v>
      </c>
      <c r="L47" s="9">
        <v>49</v>
      </c>
      <c r="M47" s="9">
        <v>0</v>
      </c>
      <c r="N47" s="9">
        <v>3</v>
      </c>
      <c r="O47" s="9">
        <v>967</v>
      </c>
      <c r="P47" s="9">
        <v>879</v>
      </c>
      <c r="Q47" s="9">
        <v>826</v>
      </c>
      <c r="R47" s="9">
        <v>803</v>
      </c>
      <c r="S47" s="9">
        <v>1</v>
      </c>
      <c r="T47" s="9">
        <v>0</v>
      </c>
      <c r="U47" s="9">
        <v>0</v>
      </c>
      <c r="V47" s="9">
        <v>82</v>
      </c>
      <c r="W47" s="9">
        <v>42</v>
      </c>
      <c r="X47" s="9">
        <v>1</v>
      </c>
      <c r="Y47" s="9">
        <v>172</v>
      </c>
      <c r="Z47" s="9">
        <v>348</v>
      </c>
      <c r="AA47" s="9">
        <v>215</v>
      </c>
      <c r="AB47" s="9">
        <v>3</v>
      </c>
      <c r="AC47" s="9">
        <v>4</v>
      </c>
      <c r="AD47" s="9">
        <v>27</v>
      </c>
    </row>
    <row r="48" spans="1:30" x14ac:dyDescent="0.25">
      <c r="A48" s="9">
        <v>23</v>
      </c>
      <c r="B48" s="9">
        <v>123100</v>
      </c>
      <c r="C48" s="9">
        <v>404</v>
      </c>
      <c r="D48" s="9">
        <v>11</v>
      </c>
      <c r="E48" s="9">
        <v>61</v>
      </c>
      <c r="F48" s="9">
        <v>0</v>
      </c>
      <c r="G48" s="9">
        <v>36</v>
      </c>
      <c r="H48" s="9">
        <v>0</v>
      </c>
      <c r="I48" s="9">
        <v>0</v>
      </c>
      <c r="J48" s="9">
        <v>57</v>
      </c>
      <c r="K48" s="9">
        <v>102</v>
      </c>
      <c r="L48" s="9">
        <v>51</v>
      </c>
      <c r="M48" s="9">
        <v>0</v>
      </c>
      <c r="N48" s="9">
        <v>12</v>
      </c>
      <c r="O48" s="9">
        <v>992</v>
      </c>
      <c r="P48" s="9">
        <v>958</v>
      </c>
      <c r="Q48" s="9">
        <v>1063</v>
      </c>
      <c r="R48" s="9">
        <v>1010</v>
      </c>
      <c r="S48" s="9">
        <v>0</v>
      </c>
      <c r="T48" s="9">
        <v>0</v>
      </c>
      <c r="U48" s="9">
        <v>0</v>
      </c>
      <c r="V48" s="9">
        <v>65</v>
      </c>
      <c r="W48" s="9">
        <v>44</v>
      </c>
      <c r="X48" s="9">
        <v>3</v>
      </c>
      <c r="Y48" s="9">
        <v>151</v>
      </c>
      <c r="Z48" s="9">
        <v>382</v>
      </c>
      <c r="AA48" s="9">
        <v>276</v>
      </c>
      <c r="AB48" s="9">
        <v>0</v>
      </c>
      <c r="AC48" s="9">
        <v>4</v>
      </c>
      <c r="AD48" s="9">
        <v>33</v>
      </c>
    </row>
    <row r="49" spans="1:30" x14ac:dyDescent="0.25">
      <c r="A49" s="9">
        <v>23</v>
      </c>
      <c r="B49" s="9">
        <v>123100</v>
      </c>
      <c r="C49" s="9">
        <v>404</v>
      </c>
      <c r="D49" s="9">
        <v>12</v>
      </c>
      <c r="E49" s="9">
        <v>80</v>
      </c>
      <c r="F49" s="9">
        <v>1</v>
      </c>
      <c r="G49" s="9">
        <v>35</v>
      </c>
      <c r="H49" s="9">
        <v>0</v>
      </c>
      <c r="I49" s="9">
        <v>0</v>
      </c>
      <c r="J49" s="9">
        <v>41</v>
      </c>
      <c r="K49" s="9">
        <v>125</v>
      </c>
      <c r="L49" s="9">
        <v>44</v>
      </c>
      <c r="M49" s="9">
        <v>1</v>
      </c>
      <c r="N49" s="9">
        <v>10</v>
      </c>
      <c r="O49" s="9">
        <v>1078</v>
      </c>
      <c r="P49" s="9">
        <v>893</v>
      </c>
      <c r="Q49" s="9">
        <v>966</v>
      </c>
      <c r="R49" s="9">
        <v>960</v>
      </c>
      <c r="S49" s="9">
        <v>0</v>
      </c>
      <c r="T49" s="9">
        <v>0</v>
      </c>
      <c r="U49" s="9">
        <v>0</v>
      </c>
      <c r="V49" s="9">
        <v>73</v>
      </c>
      <c r="W49" s="9">
        <v>38</v>
      </c>
      <c r="X49" s="9">
        <v>1</v>
      </c>
      <c r="Y49" s="9">
        <v>127</v>
      </c>
      <c r="Z49" s="9">
        <v>442</v>
      </c>
      <c r="AA49" s="9">
        <v>223</v>
      </c>
      <c r="AB49" s="9">
        <v>0</v>
      </c>
      <c r="AC49" s="9">
        <v>2</v>
      </c>
      <c r="AD49" s="9">
        <v>32</v>
      </c>
    </row>
    <row r="50" spans="1:30" x14ac:dyDescent="0.25">
      <c r="A50" s="9">
        <v>23</v>
      </c>
      <c r="B50" s="9">
        <v>123100</v>
      </c>
      <c r="C50" s="9">
        <v>405</v>
      </c>
      <c r="D50" s="9">
        <v>1</v>
      </c>
      <c r="E50" s="9">
        <v>22</v>
      </c>
      <c r="F50" s="9">
        <v>1</v>
      </c>
      <c r="G50" s="9">
        <v>2</v>
      </c>
      <c r="H50" s="9">
        <v>0</v>
      </c>
      <c r="I50" s="9">
        <v>0</v>
      </c>
      <c r="J50" s="9">
        <v>19</v>
      </c>
      <c r="K50" s="9">
        <v>5</v>
      </c>
      <c r="L50" s="9">
        <v>26</v>
      </c>
      <c r="M50" s="9">
        <v>13</v>
      </c>
      <c r="N50" s="9">
        <v>3</v>
      </c>
      <c r="O50" s="9">
        <v>496</v>
      </c>
      <c r="P50" s="9">
        <v>235</v>
      </c>
      <c r="Q50" s="9">
        <v>100</v>
      </c>
      <c r="R50" s="9">
        <v>69</v>
      </c>
      <c r="S50" s="9">
        <v>230</v>
      </c>
      <c r="T50" s="9">
        <v>0</v>
      </c>
      <c r="U50" s="9">
        <v>0</v>
      </c>
      <c r="V50" s="9">
        <v>5</v>
      </c>
      <c r="W50" s="9">
        <v>0</v>
      </c>
      <c r="X50" s="9">
        <v>0</v>
      </c>
      <c r="Y50" s="9">
        <v>1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</row>
    <row r="51" spans="1:30" x14ac:dyDescent="0.25">
      <c r="A51" s="9">
        <v>23</v>
      </c>
      <c r="B51" s="9">
        <v>123100</v>
      </c>
      <c r="C51" s="9">
        <v>405</v>
      </c>
      <c r="D51" s="9">
        <v>2</v>
      </c>
      <c r="E51" s="9">
        <v>20</v>
      </c>
      <c r="F51" s="9">
        <v>0</v>
      </c>
      <c r="G51" s="9">
        <v>1</v>
      </c>
      <c r="H51" s="9">
        <v>0</v>
      </c>
      <c r="I51" s="9">
        <v>0</v>
      </c>
      <c r="J51" s="9">
        <v>20</v>
      </c>
      <c r="K51" s="9">
        <v>5</v>
      </c>
      <c r="L51" s="9">
        <v>25</v>
      </c>
      <c r="M51" s="9">
        <v>10</v>
      </c>
      <c r="N51" s="9">
        <v>2</v>
      </c>
      <c r="O51" s="9">
        <v>464</v>
      </c>
      <c r="P51" s="9">
        <v>311</v>
      </c>
      <c r="Q51" s="9">
        <v>62</v>
      </c>
      <c r="R51" s="9">
        <v>57</v>
      </c>
      <c r="S51" s="9">
        <v>230</v>
      </c>
      <c r="T51" s="9">
        <v>0</v>
      </c>
      <c r="U51" s="9">
        <v>0</v>
      </c>
      <c r="V51" s="9">
        <v>5</v>
      </c>
      <c r="W51" s="9">
        <v>0</v>
      </c>
      <c r="X51" s="9">
        <v>0</v>
      </c>
      <c r="Y51" s="9">
        <v>1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</row>
    <row r="52" spans="1:30" x14ac:dyDescent="0.25">
      <c r="A52" s="9">
        <v>23</v>
      </c>
      <c r="B52" s="9">
        <v>123100</v>
      </c>
      <c r="C52" s="9">
        <v>405</v>
      </c>
      <c r="D52" s="9">
        <v>3</v>
      </c>
      <c r="E52" s="9">
        <v>23</v>
      </c>
      <c r="F52" s="9">
        <v>0</v>
      </c>
      <c r="G52" s="9">
        <v>1</v>
      </c>
      <c r="H52" s="9">
        <v>0</v>
      </c>
      <c r="I52" s="9">
        <v>0</v>
      </c>
      <c r="J52" s="9">
        <v>24</v>
      </c>
      <c r="K52" s="9">
        <v>5</v>
      </c>
      <c r="L52" s="9">
        <v>30</v>
      </c>
      <c r="M52" s="9">
        <v>11</v>
      </c>
      <c r="N52" s="9">
        <v>3</v>
      </c>
      <c r="O52" s="9">
        <v>496</v>
      </c>
      <c r="P52" s="9">
        <v>391</v>
      </c>
      <c r="Q52" s="9">
        <v>162</v>
      </c>
      <c r="R52" s="9">
        <v>123</v>
      </c>
      <c r="S52" s="9">
        <v>390</v>
      </c>
      <c r="T52" s="9">
        <v>2</v>
      </c>
      <c r="U52" s="9">
        <v>0</v>
      </c>
      <c r="V52" s="9">
        <v>4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</row>
    <row r="53" spans="1:30" x14ac:dyDescent="0.25">
      <c r="A53" s="9">
        <v>23</v>
      </c>
      <c r="B53" s="9">
        <v>123100</v>
      </c>
      <c r="C53" s="9">
        <v>405</v>
      </c>
      <c r="D53" s="9">
        <v>4</v>
      </c>
      <c r="E53" s="9">
        <v>16</v>
      </c>
      <c r="F53" s="9">
        <v>0</v>
      </c>
      <c r="G53" s="9">
        <v>2</v>
      </c>
      <c r="H53" s="9">
        <v>0</v>
      </c>
      <c r="I53" s="9">
        <v>0</v>
      </c>
      <c r="J53" s="9">
        <v>28</v>
      </c>
      <c r="K53" s="9">
        <v>4</v>
      </c>
      <c r="L53" s="9">
        <v>34</v>
      </c>
      <c r="M53" s="9">
        <v>12</v>
      </c>
      <c r="N53" s="9">
        <v>0</v>
      </c>
      <c r="O53" s="9">
        <v>480</v>
      </c>
      <c r="P53" s="9">
        <v>330</v>
      </c>
      <c r="Q53" s="9">
        <v>131</v>
      </c>
      <c r="R53" s="9">
        <v>130</v>
      </c>
      <c r="S53" s="9">
        <v>344</v>
      </c>
      <c r="T53" s="9">
        <v>0</v>
      </c>
      <c r="U53" s="9">
        <v>0</v>
      </c>
      <c r="V53" s="9">
        <v>5</v>
      </c>
      <c r="W53" s="9">
        <v>1</v>
      </c>
      <c r="X53" s="9">
        <v>0</v>
      </c>
      <c r="Y53" s="9">
        <v>0</v>
      </c>
      <c r="Z53" s="9">
        <v>1</v>
      </c>
      <c r="AA53" s="9">
        <v>0</v>
      </c>
      <c r="AB53" s="9">
        <v>0</v>
      </c>
      <c r="AC53" s="9">
        <v>0</v>
      </c>
      <c r="AD53" s="9">
        <v>0</v>
      </c>
    </row>
    <row r="54" spans="1:30" x14ac:dyDescent="0.25">
      <c r="A54" s="9">
        <v>23</v>
      </c>
      <c r="B54" s="9">
        <v>123100</v>
      </c>
      <c r="C54" s="9">
        <v>405</v>
      </c>
      <c r="D54" s="9">
        <v>5</v>
      </c>
      <c r="E54" s="9">
        <v>27</v>
      </c>
      <c r="F54" s="9">
        <v>0</v>
      </c>
      <c r="G54" s="9">
        <v>2</v>
      </c>
      <c r="H54" s="9">
        <v>0</v>
      </c>
      <c r="I54" s="9">
        <v>0</v>
      </c>
      <c r="J54" s="9">
        <v>26</v>
      </c>
      <c r="K54" s="9">
        <v>8</v>
      </c>
      <c r="L54" s="9">
        <v>39</v>
      </c>
      <c r="M54" s="9">
        <v>9</v>
      </c>
      <c r="N54" s="9">
        <v>4</v>
      </c>
      <c r="O54" s="9">
        <v>496</v>
      </c>
      <c r="P54" s="9">
        <v>326</v>
      </c>
      <c r="Q54" s="9">
        <v>97</v>
      </c>
      <c r="R54" s="9">
        <v>67</v>
      </c>
      <c r="S54" s="9">
        <v>319</v>
      </c>
      <c r="T54" s="9">
        <v>4</v>
      </c>
      <c r="U54" s="9">
        <v>0</v>
      </c>
      <c r="V54" s="9">
        <v>18</v>
      </c>
      <c r="W54" s="9">
        <v>0</v>
      </c>
      <c r="X54" s="9">
        <v>0</v>
      </c>
      <c r="Y54" s="9">
        <v>1</v>
      </c>
      <c r="Z54" s="9">
        <v>0</v>
      </c>
      <c r="AA54" s="9">
        <v>1</v>
      </c>
      <c r="AB54" s="9">
        <v>0</v>
      </c>
      <c r="AC54" s="9">
        <v>0</v>
      </c>
      <c r="AD54" s="9">
        <v>0</v>
      </c>
    </row>
    <row r="55" spans="1:30" x14ac:dyDescent="0.25">
      <c r="A55" s="9">
        <v>23</v>
      </c>
      <c r="B55" s="9">
        <v>123100</v>
      </c>
      <c r="C55" s="9">
        <v>405</v>
      </c>
      <c r="D55" s="9">
        <v>6</v>
      </c>
      <c r="E55" s="9">
        <v>19</v>
      </c>
      <c r="F55" s="9">
        <v>0</v>
      </c>
      <c r="G55" s="9">
        <v>3</v>
      </c>
      <c r="H55" s="9">
        <v>0</v>
      </c>
      <c r="I55" s="9">
        <v>0</v>
      </c>
      <c r="J55" s="9">
        <v>23</v>
      </c>
      <c r="K55" s="9">
        <v>6</v>
      </c>
      <c r="L55" s="9">
        <v>26</v>
      </c>
      <c r="M55" s="9">
        <v>10</v>
      </c>
      <c r="N55" s="9">
        <v>3</v>
      </c>
      <c r="O55" s="9">
        <v>480</v>
      </c>
      <c r="P55" s="9">
        <v>330</v>
      </c>
      <c r="Q55" s="9">
        <v>155</v>
      </c>
      <c r="R55" s="9">
        <v>138</v>
      </c>
      <c r="S55" s="9">
        <v>329</v>
      </c>
      <c r="T55" s="9">
        <v>0</v>
      </c>
      <c r="U55" s="9">
        <v>0</v>
      </c>
      <c r="V55" s="9">
        <v>4</v>
      </c>
      <c r="W55" s="9">
        <v>1</v>
      </c>
      <c r="X55" s="9">
        <v>0</v>
      </c>
      <c r="Y55" s="9">
        <v>1</v>
      </c>
      <c r="Z55" s="9">
        <v>0</v>
      </c>
      <c r="AA55" s="9">
        <v>0</v>
      </c>
      <c r="AB55" s="9">
        <v>0</v>
      </c>
      <c r="AC55" s="9">
        <v>1</v>
      </c>
      <c r="AD55" s="9">
        <v>0</v>
      </c>
    </row>
    <row r="56" spans="1:30" x14ac:dyDescent="0.25">
      <c r="A56" s="9">
        <v>23</v>
      </c>
      <c r="B56" s="9">
        <v>123100</v>
      </c>
      <c r="C56" s="9">
        <v>405</v>
      </c>
      <c r="D56" s="9">
        <v>7</v>
      </c>
      <c r="E56" s="9">
        <v>25</v>
      </c>
      <c r="F56" s="9">
        <v>0</v>
      </c>
      <c r="G56" s="9">
        <v>1</v>
      </c>
      <c r="H56" s="9">
        <v>0</v>
      </c>
      <c r="I56" s="9">
        <v>0</v>
      </c>
      <c r="J56" s="9">
        <v>16</v>
      </c>
      <c r="K56" s="9">
        <v>3</v>
      </c>
      <c r="L56" s="9">
        <v>36</v>
      </c>
      <c r="M56" s="9">
        <v>8</v>
      </c>
      <c r="N56" s="9">
        <v>0</v>
      </c>
      <c r="O56" s="9">
        <v>496</v>
      </c>
      <c r="P56" s="9">
        <v>293</v>
      </c>
      <c r="Q56" s="9">
        <v>52</v>
      </c>
      <c r="R56" s="9">
        <v>17</v>
      </c>
      <c r="S56" s="9">
        <v>305</v>
      </c>
      <c r="T56" s="9">
        <v>0</v>
      </c>
      <c r="U56" s="9">
        <v>0</v>
      </c>
      <c r="V56" s="9">
        <v>6</v>
      </c>
      <c r="W56" s="9">
        <v>1</v>
      </c>
      <c r="X56" s="9">
        <v>0</v>
      </c>
      <c r="Y56" s="9">
        <v>1</v>
      </c>
      <c r="Z56" s="9">
        <v>0</v>
      </c>
      <c r="AA56" s="9">
        <v>2</v>
      </c>
      <c r="AB56" s="9">
        <v>0</v>
      </c>
      <c r="AC56" s="9">
        <v>0</v>
      </c>
      <c r="AD56" s="9">
        <v>0</v>
      </c>
    </row>
    <row r="57" spans="1:30" x14ac:dyDescent="0.25">
      <c r="A57" s="9">
        <v>23</v>
      </c>
      <c r="B57" s="9">
        <v>123100</v>
      </c>
      <c r="C57" s="9">
        <v>405</v>
      </c>
      <c r="D57" s="9">
        <v>8</v>
      </c>
      <c r="E57" s="9">
        <v>24</v>
      </c>
      <c r="F57" s="9">
        <v>0</v>
      </c>
      <c r="G57" s="9">
        <v>0</v>
      </c>
      <c r="H57" s="9">
        <v>0</v>
      </c>
      <c r="I57" s="9">
        <v>0</v>
      </c>
      <c r="J57" s="9">
        <v>18</v>
      </c>
      <c r="K57" s="9">
        <v>6</v>
      </c>
      <c r="L57" s="9">
        <v>28</v>
      </c>
      <c r="M57" s="9">
        <v>7</v>
      </c>
      <c r="N57" s="9">
        <v>2</v>
      </c>
      <c r="O57" s="9">
        <v>489</v>
      </c>
      <c r="P57" s="9">
        <v>233</v>
      </c>
      <c r="Q57" s="9">
        <v>66</v>
      </c>
      <c r="R57" s="9">
        <v>66</v>
      </c>
      <c r="S57" s="9">
        <v>236</v>
      </c>
      <c r="T57" s="9">
        <v>0</v>
      </c>
      <c r="U57" s="9">
        <v>0</v>
      </c>
      <c r="V57" s="9">
        <v>4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</row>
    <row r="58" spans="1:30" x14ac:dyDescent="0.25">
      <c r="A58" s="9">
        <v>23</v>
      </c>
      <c r="B58" s="9">
        <v>123100</v>
      </c>
      <c r="C58" s="9">
        <v>405</v>
      </c>
      <c r="D58" s="9">
        <v>9</v>
      </c>
      <c r="E58" s="9">
        <v>24</v>
      </c>
      <c r="F58" s="9">
        <v>0</v>
      </c>
      <c r="G58" s="9">
        <v>2</v>
      </c>
      <c r="H58" s="9">
        <v>0</v>
      </c>
      <c r="I58" s="9">
        <v>0</v>
      </c>
      <c r="J58" s="9">
        <v>26</v>
      </c>
      <c r="K58" s="9">
        <v>5</v>
      </c>
      <c r="L58" s="9">
        <v>34</v>
      </c>
      <c r="M58" s="9">
        <v>9</v>
      </c>
      <c r="N58" s="9">
        <v>2</v>
      </c>
      <c r="O58" s="9">
        <v>478</v>
      </c>
      <c r="P58" s="9">
        <v>289</v>
      </c>
      <c r="Q58" s="9">
        <v>72</v>
      </c>
      <c r="R58" s="9">
        <v>63</v>
      </c>
      <c r="S58" s="9">
        <v>295</v>
      </c>
      <c r="T58" s="9">
        <v>0</v>
      </c>
      <c r="U58" s="9">
        <v>0</v>
      </c>
      <c r="V58" s="9">
        <v>2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</row>
    <row r="59" spans="1:30" x14ac:dyDescent="0.25">
      <c r="A59" s="9">
        <v>23</v>
      </c>
      <c r="B59" s="9">
        <v>123100</v>
      </c>
      <c r="C59" s="9">
        <v>405</v>
      </c>
      <c r="D59" s="9">
        <v>10</v>
      </c>
      <c r="E59" s="9">
        <v>29</v>
      </c>
      <c r="F59" s="9">
        <v>1</v>
      </c>
      <c r="G59" s="9">
        <v>1</v>
      </c>
      <c r="H59" s="9">
        <v>0</v>
      </c>
      <c r="I59" s="9">
        <v>0</v>
      </c>
      <c r="J59" s="9">
        <v>23</v>
      </c>
      <c r="K59" s="9">
        <v>9</v>
      </c>
      <c r="L59" s="9">
        <v>40</v>
      </c>
      <c r="M59" s="9">
        <v>10</v>
      </c>
      <c r="N59" s="9">
        <v>1</v>
      </c>
      <c r="O59" s="9">
        <v>496</v>
      </c>
      <c r="P59" s="9">
        <v>353</v>
      </c>
      <c r="Q59" s="9">
        <v>199</v>
      </c>
      <c r="R59" s="9">
        <v>196</v>
      </c>
      <c r="S59" s="9">
        <v>352</v>
      </c>
      <c r="T59" s="9">
        <v>0</v>
      </c>
      <c r="U59" s="9">
        <v>0</v>
      </c>
      <c r="V59" s="9">
        <v>16</v>
      </c>
      <c r="W59" s="9">
        <v>1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</row>
    <row r="60" spans="1:30" x14ac:dyDescent="0.25">
      <c r="A60" s="9">
        <v>23</v>
      </c>
      <c r="B60" s="9">
        <v>123100</v>
      </c>
      <c r="C60" s="9">
        <v>405</v>
      </c>
      <c r="D60" s="9">
        <v>11</v>
      </c>
      <c r="E60" s="9">
        <v>22</v>
      </c>
      <c r="F60" s="9">
        <v>0</v>
      </c>
      <c r="G60" s="9">
        <v>2</v>
      </c>
      <c r="H60" s="9">
        <v>0</v>
      </c>
      <c r="I60" s="9">
        <v>0</v>
      </c>
      <c r="J60" s="9">
        <v>21</v>
      </c>
      <c r="K60" s="9">
        <v>4</v>
      </c>
      <c r="L60" s="9">
        <v>30</v>
      </c>
      <c r="M60" s="9">
        <v>11</v>
      </c>
      <c r="N60" s="9">
        <v>4</v>
      </c>
      <c r="O60" s="9">
        <v>480</v>
      </c>
      <c r="P60" s="9">
        <v>259</v>
      </c>
      <c r="Q60" s="9">
        <v>90</v>
      </c>
      <c r="R60" s="9">
        <v>89</v>
      </c>
      <c r="S60" s="9">
        <v>283</v>
      </c>
      <c r="T60" s="9">
        <v>0</v>
      </c>
      <c r="U60" s="9">
        <v>0</v>
      </c>
      <c r="V60" s="9">
        <v>9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</row>
    <row r="61" spans="1:30" x14ac:dyDescent="0.25">
      <c r="A61" s="9">
        <v>23</v>
      </c>
      <c r="B61" s="9">
        <v>123100</v>
      </c>
      <c r="C61" s="9">
        <v>405</v>
      </c>
      <c r="D61" s="9">
        <v>12</v>
      </c>
      <c r="E61" s="9">
        <v>25</v>
      </c>
      <c r="F61" s="9">
        <v>0</v>
      </c>
      <c r="G61" s="9">
        <v>3</v>
      </c>
      <c r="H61" s="9">
        <v>0</v>
      </c>
      <c r="I61" s="9">
        <v>0</v>
      </c>
      <c r="J61" s="9">
        <v>12</v>
      </c>
      <c r="K61" s="9">
        <v>4</v>
      </c>
      <c r="L61" s="9">
        <v>29</v>
      </c>
      <c r="M61" s="9">
        <v>6</v>
      </c>
      <c r="N61" s="9">
        <v>0</v>
      </c>
      <c r="O61" s="9">
        <v>496</v>
      </c>
      <c r="P61" s="9">
        <v>260</v>
      </c>
      <c r="Q61" s="9">
        <v>78</v>
      </c>
      <c r="R61" s="9">
        <v>78</v>
      </c>
      <c r="S61" s="9">
        <v>274</v>
      </c>
      <c r="T61" s="9">
        <v>0</v>
      </c>
      <c r="U61" s="9">
        <v>0</v>
      </c>
      <c r="V61" s="9">
        <v>4</v>
      </c>
      <c r="W61" s="9">
        <v>1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</row>
    <row r="62" spans="1:30" x14ac:dyDescent="0.25">
      <c r="A62" s="9">
        <v>23</v>
      </c>
      <c r="B62" s="9">
        <v>123100</v>
      </c>
      <c r="C62" s="9">
        <v>406</v>
      </c>
      <c r="D62" s="9">
        <v>1</v>
      </c>
      <c r="E62" s="9">
        <v>90</v>
      </c>
      <c r="F62" s="9">
        <v>0</v>
      </c>
      <c r="G62" s="9">
        <v>6</v>
      </c>
      <c r="H62" s="9">
        <v>0</v>
      </c>
      <c r="I62" s="9">
        <v>0</v>
      </c>
      <c r="J62" s="9">
        <v>41</v>
      </c>
      <c r="K62" s="9">
        <v>26</v>
      </c>
      <c r="L62" s="9">
        <v>121</v>
      </c>
      <c r="M62" s="9">
        <v>0</v>
      </c>
      <c r="N62" s="9">
        <v>9</v>
      </c>
      <c r="O62" s="9">
        <v>819</v>
      </c>
      <c r="P62" s="9">
        <v>502</v>
      </c>
      <c r="Q62" s="9">
        <v>240</v>
      </c>
      <c r="R62" s="9">
        <v>231</v>
      </c>
      <c r="S62" s="9">
        <v>62</v>
      </c>
      <c r="T62" s="9">
        <v>0</v>
      </c>
      <c r="U62" s="9">
        <v>0</v>
      </c>
      <c r="V62" s="9">
        <v>370</v>
      </c>
      <c r="W62" s="9">
        <v>28</v>
      </c>
      <c r="X62" s="9">
        <v>0</v>
      </c>
      <c r="Y62" s="9">
        <v>17</v>
      </c>
      <c r="Z62" s="9">
        <v>16</v>
      </c>
      <c r="AA62" s="9">
        <v>3</v>
      </c>
      <c r="AB62" s="9">
        <v>0</v>
      </c>
      <c r="AC62" s="9">
        <v>0</v>
      </c>
      <c r="AD62" s="9">
        <v>1</v>
      </c>
    </row>
    <row r="63" spans="1:30" x14ac:dyDescent="0.25">
      <c r="A63" s="9">
        <v>23</v>
      </c>
      <c r="B63" s="9">
        <v>123100</v>
      </c>
      <c r="C63" s="9">
        <v>406</v>
      </c>
      <c r="D63" s="9">
        <v>2</v>
      </c>
      <c r="E63" s="9">
        <v>90</v>
      </c>
      <c r="F63" s="9">
        <v>0</v>
      </c>
      <c r="G63" s="9">
        <v>5</v>
      </c>
      <c r="H63" s="9">
        <v>0</v>
      </c>
      <c r="I63" s="9">
        <v>0</v>
      </c>
      <c r="J63" s="9">
        <v>48</v>
      </c>
      <c r="K63" s="9">
        <v>31</v>
      </c>
      <c r="L63" s="9">
        <v>107</v>
      </c>
      <c r="M63" s="9">
        <v>2</v>
      </c>
      <c r="N63" s="9">
        <v>10</v>
      </c>
      <c r="O63" s="9">
        <v>686</v>
      </c>
      <c r="P63" s="9">
        <v>471</v>
      </c>
      <c r="Q63" s="9">
        <v>187</v>
      </c>
      <c r="R63" s="9">
        <v>187</v>
      </c>
      <c r="S63" s="9">
        <v>62</v>
      </c>
      <c r="T63" s="9">
        <v>0</v>
      </c>
      <c r="U63" s="9">
        <v>0</v>
      </c>
      <c r="V63" s="9">
        <v>370</v>
      </c>
      <c r="W63" s="9">
        <v>28</v>
      </c>
      <c r="X63" s="9">
        <v>0</v>
      </c>
      <c r="Y63" s="9">
        <v>17</v>
      </c>
      <c r="Z63" s="9">
        <v>16</v>
      </c>
      <c r="AA63" s="9">
        <v>3</v>
      </c>
      <c r="AB63" s="9">
        <v>0</v>
      </c>
      <c r="AC63" s="9">
        <v>0</v>
      </c>
      <c r="AD63" s="9">
        <v>1</v>
      </c>
    </row>
    <row r="64" spans="1:30" x14ac:dyDescent="0.25">
      <c r="A64" s="9">
        <v>23</v>
      </c>
      <c r="B64" s="9">
        <v>123100</v>
      </c>
      <c r="C64" s="9">
        <v>406</v>
      </c>
      <c r="D64" s="9">
        <v>3</v>
      </c>
      <c r="E64" s="9">
        <v>93</v>
      </c>
      <c r="F64" s="9">
        <v>0</v>
      </c>
      <c r="G64" s="9">
        <v>3</v>
      </c>
      <c r="H64" s="9">
        <v>0</v>
      </c>
      <c r="I64" s="9">
        <v>0</v>
      </c>
      <c r="J64" s="9">
        <v>48</v>
      </c>
      <c r="K64" s="9">
        <v>38</v>
      </c>
      <c r="L64" s="9">
        <v>90</v>
      </c>
      <c r="M64" s="9">
        <v>7</v>
      </c>
      <c r="N64" s="9">
        <v>8</v>
      </c>
      <c r="O64" s="9">
        <v>743</v>
      </c>
      <c r="P64" s="9">
        <v>569</v>
      </c>
      <c r="Q64" s="9">
        <v>380</v>
      </c>
      <c r="R64" s="9">
        <v>271</v>
      </c>
      <c r="S64" s="9">
        <v>37</v>
      </c>
      <c r="T64" s="9">
        <v>3</v>
      </c>
      <c r="U64" s="9">
        <v>0</v>
      </c>
      <c r="V64" s="9">
        <v>507</v>
      </c>
      <c r="W64" s="9">
        <v>19</v>
      </c>
      <c r="X64" s="9">
        <v>0</v>
      </c>
      <c r="Y64" s="9">
        <v>5</v>
      </c>
      <c r="Z64" s="9">
        <v>0</v>
      </c>
      <c r="AA64" s="9">
        <v>0</v>
      </c>
      <c r="AB64" s="9">
        <v>2</v>
      </c>
      <c r="AC64" s="9">
        <v>0</v>
      </c>
      <c r="AD64" s="9">
        <v>0</v>
      </c>
    </row>
    <row r="65" spans="1:30" x14ac:dyDescent="0.25">
      <c r="A65" s="9">
        <v>23</v>
      </c>
      <c r="B65" s="9">
        <v>123100</v>
      </c>
      <c r="C65" s="9">
        <v>406</v>
      </c>
      <c r="D65" s="9">
        <v>4</v>
      </c>
      <c r="E65" s="9">
        <v>82</v>
      </c>
      <c r="F65" s="9">
        <v>0</v>
      </c>
      <c r="G65" s="9">
        <v>6</v>
      </c>
      <c r="H65" s="9">
        <v>0</v>
      </c>
      <c r="I65" s="9">
        <v>0</v>
      </c>
      <c r="J65" s="9">
        <v>52</v>
      </c>
      <c r="K65" s="9">
        <v>44</v>
      </c>
      <c r="L65" s="9">
        <v>94</v>
      </c>
      <c r="M65" s="9">
        <v>4</v>
      </c>
      <c r="N65" s="9">
        <v>6</v>
      </c>
      <c r="O65" s="9">
        <v>784</v>
      </c>
      <c r="P65" s="9">
        <v>612</v>
      </c>
      <c r="Q65" s="9">
        <v>369</v>
      </c>
      <c r="R65" s="9">
        <v>353</v>
      </c>
      <c r="S65" s="9">
        <v>85</v>
      </c>
      <c r="T65" s="9">
        <v>12</v>
      </c>
      <c r="U65" s="9">
        <v>4</v>
      </c>
      <c r="V65" s="9">
        <v>421</v>
      </c>
      <c r="W65" s="9">
        <v>66</v>
      </c>
      <c r="X65" s="9">
        <v>0</v>
      </c>
      <c r="Y65" s="9">
        <v>13</v>
      </c>
      <c r="Z65" s="9">
        <v>2</v>
      </c>
      <c r="AA65" s="9">
        <v>0</v>
      </c>
      <c r="AB65" s="9">
        <v>0</v>
      </c>
      <c r="AC65" s="9">
        <v>0</v>
      </c>
      <c r="AD65" s="9">
        <v>0</v>
      </c>
    </row>
    <row r="66" spans="1:30" x14ac:dyDescent="0.25">
      <c r="A66" s="9">
        <v>23</v>
      </c>
      <c r="B66" s="9">
        <v>123100</v>
      </c>
      <c r="C66" s="9">
        <v>406</v>
      </c>
      <c r="D66" s="9">
        <v>5</v>
      </c>
      <c r="E66" s="9">
        <v>96</v>
      </c>
      <c r="F66" s="9">
        <v>0</v>
      </c>
      <c r="G66" s="9">
        <v>5</v>
      </c>
      <c r="H66" s="9">
        <v>0</v>
      </c>
      <c r="I66" s="9">
        <v>0</v>
      </c>
      <c r="J66" s="9">
        <v>57</v>
      </c>
      <c r="K66" s="9">
        <v>55</v>
      </c>
      <c r="L66" s="9">
        <v>93</v>
      </c>
      <c r="M66" s="9">
        <v>6</v>
      </c>
      <c r="N66" s="9">
        <v>6</v>
      </c>
      <c r="O66" s="9">
        <v>832</v>
      </c>
      <c r="P66" s="9">
        <v>619</v>
      </c>
      <c r="Q66" s="9">
        <v>575</v>
      </c>
      <c r="R66" s="9">
        <v>566</v>
      </c>
      <c r="S66" s="9">
        <v>40</v>
      </c>
      <c r="T66" s="9">
        <v>0</v>
      </c>
      <c r="U66" s="9">
        <v>0</v>
      </c>
      <c r="V66" s="9">
        <v>552</v>
      </c>
      <c r="W66" s="9">
        <v>16</v>
      </c>
      <c r="X66" s="9">
        <v>0</v>
      </c>
      <c r="Y66" s="9">
        <v>6</v>
      </c>
      <c r="Z66" s="9">
        <v>11</v>
      </c>
      <c r="AA66" s="9">
        <v>2</v>
      </c>
      <c r="AB66" s="9">
        <v>0</v>
      </c>
      <c r="AC66" s="9">
        <v>0</v>
      </c>
      <c r="AD66" s="9">
        <v>2</v>
      </c>
    </row>
    <row r="67" spans="1:30" x14ac:dyDescent="0.25">
      <c r="A67" s="9">
        <v>23</v>
      </c>
      <c r="B67" s="9">
        <v>123100</v>
      </c>
      <c r="C67" s="9">
        <v>406</v>
      </c>
      <c r="D67" s="9">
        <v>6</v>
      </c>
      <c r="E67" s="9">
        <v>98</v>
      </c>
      <c r="F67" s="9">
        <v>0</v>
      </c>
      <c r="G67" s="9">
        <v>10</v>
      </c>
      <c r="H67" s="9">
        <v>0</v>
      </c>
      <c r="I67" s="9">
        <v>0</v>
      </c>
      <c r="J67" s="9">
        <v>51</v>
      </c>
      <c r="K67" s="9">
        <v>57</v>
      </c>
      <c r="L67" s="9">
        <v>100</v>
      </c>
      <c r="M67" s="9">
        <v>5</v>
      </c>
      <c r="N67" s="9">
        <v>7</v>
      </c>
      <c r="O67" s="9">
        <v>753</v>
      </c>
      <c r="P67" s="9">
        <v>555</v>
      </c>
      <c r="Q67" s="9">
        <v>428</v>
      </c>
      <c r="R67" s="9">
        <v>408</v>
      </c>
      <c r="S67" s="9">
        <v>53</v>
      </c>
      <c r="T67" s="9">
        <v>0</v>
      </c>
      <c r="U67" s="9">
        <v>0</v>
      </c>
      <c r="V67" s="9">
        <v>456</v>
      </c>
      <c r="W67" s="9">
        <v>18</v>
      </c>
      <c r="X67" s="9">
        <v>0</v>
      </c>
      <c r="Y67" s="9">
        <v>5</v>
      </c>
      <c r="Z67" s="9">
        <v>2</v>
      </c>
      <c r="AA67" s="9">
        <v>3</v>
      </c>
      <c r="AB67" s="9">
        <v>0</v>
      </c>
      <c r="AC67" s="9">
        <v>0</v>
      </c>
      <c r="AD67" s="9">
        <v>1</v>
      </c>
    </row>
    <row r="68" spans="1:30" x14ac:dyDescent="0.25">
      <c r="A68" s="9">
        <v>23</v>
      </c>
      <c r="B68" s="9">
        <v>123100</v>
      </c>
      <c r="C68" s="9">
        <v>406</v>
      </c>
      <c r="D68" s="9">
        <v>7</v>
      </c>
      <c r="E68" s="9">
        <v>100</v>
      </c>
      <c r="F68" s="9">
        <v>0</v>
      </c>
      <c r="G68" s="9">
        <v>7</v>
      </c>
      <c r="H68" s="9">
        <v>0</v>
      </c>
      <c r="I68" s="9">
        <v>0</v>
      </c>
      <c r="J68" s="9">
        <v>66</v>
      </c>
      <c r="K68" s="9">
        <v>75</v>
      </c>
      <c r="L68" s="9">
        <v>92</v>
      </c>
      <c r="M68" s="9">
        <v>6</v>
      </c>
      <c r="N68" s="9">
        <v>8</v>
      </c>
      <c r="O68" s="9">
        <v>837</v>
      </c>
      <c r="P68" s="9">
        <v>593</v>
      </c>
      <c r="Q68" s="9">
        <v>504</v>
      </c>
      <c r="R68" s="9">
        <v>468</v>
      </c>
      <c r="S68" s="9">
        <v>122</v>
      </c>
      <c r="T68" s="9">
        <v>9</v>
      </c>
      <c r="U68" s="9">
        <v>0</v>
      </c>
      <c r="V68" s="9">
        <v>435</v>
      </c>
      <c r="W68" s="9">
        <v>10</v>
      </c>
      <c r="X68" s="9">
        <v>0</v>
      </c>
      <c r="Y68" s="9">
        <v>5</v>
      </c>
      <c r="Z68" s="9">
        <v>5</v>
      </c>
      <c r="AA68" s="9">
        <v>4</v>
      </c>
      <c r="AB68" s="9">
        <v>0</v>
      </c>
      <c r="AC68" s="9">
        <v>4</v>
      </c>
      <c r="AD68" s="9">
        <v>0</v>
      </c>
    </row>
    <row r="69" spans="1:30" x14ac:dyDescent="0.25">
      <c r="A69" s="9">
        <v>23</v>
      </c>
      <c r="B69" s="9">
        <v>123100</v>
      </c>
      <c r="C69" s="9">
        <v>406</v>
      </c>
      <c r="D69" s="9">
        <v>8</v>
      </c>
      <c r="E69" s="9">
        <v>99</v>
      </c>
      <c r="F69" s="9">
        <v>0</v>
      </c>
      <c r="G69" s="9">
        <v>6</v>
      </c>
      <c r="H69" s="9">
        <v>0</v>
      </c>
      <c r="I69" s="9">
        <v>0</v>
      </c>
      <c r="J69" s="9">
        <v>52</v>
      </c>
      <c r="K69" s="9">
        <v>64</v>
      </c>
      <c r="L69" s="9">
        <v>87</v>
      </c>
      <c r="M69" s="9">
        <v>7</v>
      </c>
      <c r="N69" s="9">
        <v>3</v>
      </c>
      <c r="O69" s="9">
        <v>833</v>
      </c>
      <c r="P69" s="9">
        <v>588</v>
      </c>
      <c r="Q69" s="9">
        <v>442</v>
      </c>
      <c r="R69" s="9">
        <v>433</v>
      </c>
      <c r="S69" s="9">
        <v>47</v>
      </c>
      <c r="T69" s="9">
        <v>5</v>
      </c>
      <c r="U69" s="9">
        <v>0</v>
      </c>
      <c r="V69" s="9">
        <v>456</v>
      </c>
      <c r="W69" s="9">
        <v>37</v>
      </c>
      <c r="X69" s="9">
        <v>1</v>
      </c>
      <c r="Y69" s="9">
        <v>22</v>
      </c>
      <c r="Z69" s="9">
        <v>10</v>
      </c>
      <c r="AA69" s="9">
        <v>5</v>
      </c>
      <c r="AB69" s="9">
        <v>0</v>
      </c>
      <c r="AC69" s="9">
        <v>0</v>
      </c>
      <c r="AD69" s="9">
        <v>0</v>
      </c>
    </row>
    <row r="70" spans="1:30" x14ac:dyDescent="0.25">
      <c r="A70" s="9">
        <v>23</v>
      </c>
      <c r="B70" s="9">
        <v>123100</v>
      </c>
      <c r="C70" s="9">
        <v>406</v>
      </c>
      <c r="D70" s="9">
        <v>9</v>
      </c>
      <c r="E70" s="9">
        <v>101</v>
      </c>
      <c r="F70" s="9">
        <v>0</v>
      </c>
      <c r="G70" s="9">
        <v>2</v>
      </c>
      <c r="H70" s="9">
        <v>0</v>
      </c>
      <c r="I70" s="9">
        <v>0</v>
      </c>
      <c r="J70" s="9">
        <v>51</v>
      </c>
      <c r="K70" s="9">
        <v>56</v>
      </c>
      <c r="L70" s="9">
        <v>85</v>
      </c>
      <c r="M70" s="9">
        <v>7</v>
      </c>
      <c r="N70" s="9">
        <v>5</v>
      </c>
      <c r="O70" s="9">
        <v>810</v>
      </c>
      <c r="P70" s="9">
        <v>576</v>
      </c>
      <c r="Q70" s="9">
        <v>546</v>
      </c>
      <c r="R70" s="9">
        <v>535</v>
      </c>
      <c r="S70" s="9">
        <v>52</v>
      </c>
      <c r="T70" s="9">
        <v>3</v>
      </c>
      <c r="U70" s="9">
        <v>0</v>
      </c>
      <c r="V70" s="9">
        <v>413</v>
      </c>
      <c r="W70" s="9">
        <v>41</v>
      </c>
      <c r="X70" s="9">
        <v>17</v>
      </c>
      <c r="Y70" s="9">
        <v>7</v>
      </c>
      <c r="Z70" s="9">
        <v>7</v>
      </c>
      <c r="AA70" s="9">
        <v>39</v>
      </c>
      <c r="AB70" s="9">
        <v>0</v>
      </c>
      <c r="AC70" s="9">
        <v>0</v>
      </c>
      <c r="AD70" s="9">
        <v>0</v>
      </c>
    </row>
    <row r="71" spans="1:30" x14ac:dyDescent="0.25">
      <c r="A71" s="9">
        <v>23</v>
      </c>
      <c r="B71" s="9">
        <v>123100</v>
      </c>
      <c r="C71" s="9">
        <v>406</v>
      </c>
      <c r="D71" s="9">
        <v>10</v>
      </c>
      <c r="E71" s="9">
        <v>92</v>
      </c>
      <c r="F71" s="9">
        <v>0</v>
      </c>
      <c r="G71" s="9">
        <v>6</v>
      </c>
      <c r="H71" s="9">
        <v>0</v>
      </c>
      <c r="I71" s="9">
        <v>0</v>
      </c>
      <c r="J71" s="9">
        <v>63</v>
      </c>
      <c r="K71" s="9">
        <v>56</v>
      </c>
      <c r="L71" s="9">
        <v>102</v>
      </c>
      <c r="M71" s="9">
        <v>6</v>
      </c>
      <c r="N71" s="9">
        <v>7</v>
      </c>
      <c r="O71" s="9">
        <v>801</v>
      </c>
      <c r="P71" s="9">
        <v>568</v>
      </c>
      <c r="Q71" s="9">
        <v>365</v>
      </c>
      <c r="R71" s="9">
        <v>363</v>
      </c>
      <c r="S71" s="9">
        <v>44</v>
      </c>
      <c r="T71" s="9">
        <v>3</v>
      </c>
      <c r="U71" s="9">
        <v>0</v>
      </c>
      <c r="V71" s="9">
        <v>490</v>
      </c>
      <c r="W71" s="9">
        <v>11</v>
      </c>
      <c r="X71" s="9">
        <v>0</v>
      </c>
      <c r="Y71" s="9">
        <v>24</v>
      </c>
      <c r="Z71" s="9">
        <v>5</v>
      </c>
      <c r="AA71" s="9">
        <v>5</v>
      </c>
      <c r="AB71" s="9">
        <v>0</v>
      </c>
      <c r="AC71" s="9">
        <v>0</v>
      </c>
      <c r="AD71" s="9">
        <v>0</v>
      </c>
    </row>
    <row r="72" spans="1:30" x14ac:dyDescent="0.25">
      <c r="A72" s="9">
        <v>23</v>
      </c>
      <c r="B72" s="9">
        <v>123100</v>
      </c>
      <c r="C72" s="9">
        <v>406</v>
      </c>
      <c r="D72" s="9">
        <v>11</v>
      </c>
      <c r="E72" s="9">
        <v>81</v>
      </c>
      <c r="F72" s="9">
        <v>0</v>
      </c>
      <c r="G72" s="9">
        <v>10</v>
      </c>
      <c r="H72" s="9">
        <v>0</v>
      </c>
      <c r="I72" s="9">
        <v>0</v>
      </c>
      <c r="J72" s="9">
        <v>63</v>
      </c>
      <c r="K72" s="9">
        <v>60</v>
      </c>
      <c r="L72" s="9">
        <v>92</v>
      </c>
      <c r="M72" s="9">
        <v>6</v>
      </c>
      <c r="N72" s="9">
        <v>3</v>
      </c>
      <c r="O72" s="9">
        <v>810</v>
      </c>
      <c r="P72" s="9">
        <v>541</v>
      </c>
      <c r="Q72" s="9">
        <v>463</v>
      </c>
      <c r="R72" s="9">
        <v>459</v>
      </c>
      <c r="S72" s="9">
        <v>34</v>
      </c>
      <c r="T72" s="9">
        <v>1</v>
      </c>
      <c r="U72" s="9">
        <v>0</v>
      </c>
      <c r="V72" s="9">
        <v>506</v>
      </c>
      <c r="W72" s="9">
        <v>5</v>
      </c>
      <c r="X72" s="9">
        <v>0</v>
      </c>
      <c r="Y72" s="9">
        <v>0</v>
      </c>
      <c r="Z72" s="9">
        <v>16</v>
      </c>
      <c r="AA72" s="9">
        <v>1</v>
      </c>
      <c r="AB72" s="9">
        <v>0</v>
      </c>
      <c r="AC72" s="9">
        <v>1</v>
      </c>
      <c r="AD72" s="9">
        <v>0</v>
      </c>
    </row>
    <row r="73" spans="1:30" x14ac:dyDescent="0.25">
      <c r="A73" s="9">
        <v>23</v>
      </c>
      <c r="B73" s="9">
        <v>123100</v>
      </c>
      <c r="C73" s="9">
        <v>406</v>
      </c>
      <c r="D73" s="9">
        <v>12</v>
      </c>
      <c r="E73" s="9">
        <v>95</v>
      </c>
      <c r="F73" s="9">
        <v>0</v>
      </c>
      <c r="G73" s="9">
        <v>6</v>
      </c>
      <c r="H73" s="9">
        <v>0</v>
      </c>
      <c r="I73" s="9">
        <v>0</v>
      </c>
      <c r="J73" s="9">
        <v>49</v>
      </c>
      <c r="K73" s="9">
        <v>60</v>
      </c>
      <c r="L73" s="9">
        <v>89</v>
      </c>
      <c r="M73" s="9">
        <v>5</v>
      </c>
      <c r="N73" s="9">
        <v>1</v>
      </c>
      <c r="O73" s="9">
        <v>836</v>
      </c>
      <c r="P73" s="9">
        <v>588</v>
      </c>
      <c r="Q73" s="9">
        <v>309</v>
      </c>
      <c r="R73" s="9">
        <v>309</v>
      </c>
      <c r="S73" s="9">
        <v>52</v>
      </c>
      <c r="T73" s="9">
        <v>1</v>
      </c>
      <c r="U73" s="9">
        <v>0</v>
      </c>
      <c r="V73" s="9">
        <v>538</v>
      </c>
      <c r="W73" s="9">
        <v>20</v>
      </c>
      <c r="X73" s="9">
        <v>1</v>
      </c>
      <c r="Y73" s="9">
        <v>5</v>
      </c>
      <c r="Z73" s="9">
        <v>3</v>
      </c>
      <c r="AA73" s="9">
        <v>1</v>
      </c>
      <c r="AB73" s="9">
        <v>0</v>
      </c>
      <c r="AC73" s="9">
        <v>0</v>
      </c>
      <c r="AD73" s="9">
        <v>0</v>
      </c>
    </row>
    <row r="74" spans="1:30" x14ac:dyDescent="0.25">
      <c r="A74" s="9">
        <v>23</v>
      </c>
      <c r="B74" s="9">
        <v>123100</v>
      </c>
      <c r="C74" s="9">
        <v>407</v>
      </c>
      <c r="D74" s="9">
        <v>1</v>
      </c>
      <c r="E74" s="9">
        <v>54</v>
      </c>
      <c r="F74" s="9">
        <v>1</v>
      </c>
      <c r="G74" s="9">
        <v>22</v>
      </c>
      <c r="H74" s="9">
        <v>0</v>
      </c>
      <c r="I74" s="9">
        <v>0</v>
      </c>
      <c r="J74" s="9">
        <v>13</v>
      </c>
      <c r="K74" s="9">
        <v>81</v>
      </c>
      <c r="L74" s="9">
        <v>13</v>
      </c>
      <c r="M74" s="9">
        <v>0</v>
      </c>
      <c r="N74" s="9">
        <v>21</v>
      </c>
      <c r="O74" s="9">
        <v>373</v>
      </c>
      <c r="P74" s="9">
        <v>251</v>
      </c>
      <c r="Q74" s="9">
        <v>211</v>
      </c>
      <c r="R74" s="9">
        <v>186</v>
      </c>
      <c r="S74" s="9">
        <v>0</v>
      </c>
      <c r="T74" s="9">
        <v>0</v>
      </c>
      <c r="U74" s="9">
        <v>0</v>
      </c>
      <c r="V74" s="9">
        <v>37</v>
      </c>
      <c r="W74" s="9">
        <v>0</v>
      </c>
      <c r="X74" s="9">
        <v>0</v>
      </c>
      <c r="Y74" s="9">
        <v>173</v>
      </c>
      <c r="Z74" s="9">
        <v>98</v>
      </c>
      <c r="AA74" s="9">
        <v>0</v>
      </c>
      <c r="AB74" s="9">
        <v>1</v>
      </c>
      <c r="AC74" s="9">
        <v>0</v>
      </c>
      <c r="AD74" s="9">
        <v>0</v>
      </c>
    </row>
    <row r="75" spans="1:30" x14ac:dyDescent="0.25">
      <c r="A75" s="9">
        <v>23</v>
      </c>
      <c r="B75" s="9">
        <v>123100</v>
      </c>
      <c r="C75" s="9">
        <v>407</v>
      </c>
      <c r="D75" s="9">
        <v>2</v>
      </c>
      <c r="E75" s="9">
        <v>57</v>
      </c>
      <c r="F75" s="9">
        <v>2</v>
      </c>
      <c r="G75" s="9">
        <v>28</v>
      </c>
      <c r="H75" s="9">
        <v>0</v>
      </c>
      <c r="I75" s="9">
        <v>0</v>
      </c>
      <c r="J75" s="9">
        <v>10</v>
      </c>
      <c r="K75" s="9">
        <v>88</v>
      </c>
      <c r="L75" s="9">
        <v>6</v>
      </c>
      <c r="M75" s="9">
        <v>0</v>
      </c>
      <c r="N75" s="9">
        <v>27</v>
      </c>
      <c r="O75" s="9">
        <v>418</v>
      </c>
      <c r="P75" s="9">
        <v>210</v>
      </c>
      <c r="Q75" s="9">
        <v>185</v>
      </c>
      <c r="R75" s="9">
        <v>168</v>
      </c>
      <c r="S75" s="9">
        <v>0</v>
      </c>
      <c r="T75" s="9">
        <v>0</v>
      </c>
      <c r="U75" s="9">
        <v>0</v>
      </c>
      <c r="V75" s="9">
        <v>37</v>
      </c>
      <c r="W75" s="9">
        <v>0</v>
      </c>
      <c r="X75" s="9">
        <v>0</v>
      </c>
      <c r="Y75" s="9">
        <v>173</v>
      </c>
      <c r="Z75" s="9">
        <v>98</v>
      </c>
      <c r="AA75" s="9">
        <v>0</v>
      </c>
      <c r="AB75" s="9">
        <v>1</v>
      </c>
      <c r="AC75" s="9">
        <v>0</v>
      </c>
      <c r="AD75" s="9">
        <v>0</v>
      </c>
    </row>
    <row r="76" spans="1:30" x14ac:dyDescent="0.25">
      <c r="A76" s="9">
        <v>23</v>
      </c>
      <c r="B76" s="9">
        <v>123100</v>
      </c>
      <c r="C76" s="9">
        <v>407</v>
      </c>
      <c r="D76" s="9">
        <v>3</v>
      </c>
      <c r="E76" s="9">
        <v>84</v>
      </c>
      <c r="F76" s="9">
        <v>0</v>
      </c>
      <c r="G76" s="9">
        <v>30</v>
      </c>
      <c r="H76" s="9">
        <v>0</v>
      </c>
      <c r="I76" s="9">
        <v>0</v>
      </c>
      <c r="J76" s="9">
        <v>19</v>
      </c>
      <c r="K76" s="9">
        <v>124</v>
      </c>
      <c r="L76" s="9">
        <v>10</v>
      </c>
      <c r="M76" s="9">
        <v>0</v>
      </c>
      <c r="N76" s="9">
        <v>34</v>
      </c>
      <c r="O76" s="9">
        <v>565</v>
      </c>
      <c r="P76" s="9">
        <v>353</v>
      </c>
      <c r="Q76" s="9">
        <v>365</v>
      </c>
      <c r="R76" s="9">
        <v>348</v>
      </c>
      <c r="S76" s="9">
        <v>0</v>
      </c>
      <c r="T76" s="9">
        <v>0</v>
      </c>
      <c r="U76" s="9">
        <v>0</v>
      </c>
      <c r="V76" s="9">
        <v>47</v>
      </c>
      <c r="W76" s="9">
        <v>0</v>
      </c>
      <c r="X76" s="9">
        <v>0</v>
      </c>
      <c r="Y76" s="9">
        <v>295</v>
      </c>
      <c r="Z76" s="9">
        <v>96</v>
      </c>
      <c r="AA76" s="9">
        <v>3</v>
      </c>
      <c r="AB76" s="9">
        <v>0</v>
      </c>
      <c r="AC76" s="9">
        <v>0</v>
      </c>
      <c r="AD76" s="9">
        <v>0</v>
      </c>
    </row>
    <row r="77" spans="1:30" x14ac:dyDescent="0.25">
      <c r="A77" s="9">
        <v>23</v>
      </c>
      <c r="B77" s="9">
        <v>123100</v>
      </c>
      <c r="C77" s="9">
        <v>407</v>
      </c>
      <c r="D77" s="9">
        <v>4</v>
      </c>
      <c r="E77" s="9">
        <v>80</v>
      </c>
      <c r="F77" s="9">
        <v>1</v>
      </c>
      <c r="G77" s="9">
        <v>39</v>
      </c>
      <c r="H77" s="9">
        <v>0</v>
      </c>
      <c r="I77" s="9">
        <v>0</v>
      </c>
      <c r="J77" s="9">
        <v>20</v>
      </c>
      <c r="K77" s="9">
        <v>134</v>
      </c>
      <c r="L77" s="9">
        <v>4</v>
      </c>
      <c r="M77" s="9">
        <v>0</v>
      </c>
      <c r="N77" s="9">
        <v>36</v>
      </c>
      <c r="O77" s="9">
        <v>642</v>
      </c>
      <c r="P77" s="9">
        <v>393</v>
      </c>
      <c r="Q77" s="9">
        <v>391</v>
      </c>
      <c r="R77" s="9">
        <v>381</v>
      </c>
      <c r="S77" s="9">
        <v>0</v>
      </c>
      <c r="T77" s="9">
        <v>0</v>
      </c>
      <c r="U77" s="9">
        <v>0</v>
      </c>
      <c r="V77" s="9">
        <v>37</v>
      </c>
      <c r="W77" s="9">
        <v>0</v>
      </c>
      <c r="X77" s="9">
        <v>0</v>
      </c>
      <c r="Y77" s="9">
        <v>260</v>
      </c>
      <c r="Z77" s="9">
        <v>173</v>
      </c>
      <c r="AA77" s="9">
        <v>8</v>
      </c>
      <c r="AB77" s="9">
        <v>0</v>
      </c>
      <c r="AC77" s="9">
        <v>19</v>
      </c>
      <c r="AD77" s="9">
        <v>0</v>
      </c>
    </row>
    <row r="78" spans="1:30" x14ac:dyDescent="0.25">
      <c r="A78" s="9">
        <v>23</v>
      </c>
      <c r="B78" s="9">
        <v>123100</v>
      </c>
      <c r="C78" s="9">
        <v>407</v>
      </c>
      <c r="D78" s="9">
        <v>5</v>
      </c>
      <c r="E78" s="9">
        <v>114</v>
      </c>
      <c r="F78" s="9">
        <v>3</v>
      </c>
      <c r="G78" s="9">
        <v>38</v>
      </c>
      <c r="H78" s="9">
        <v>0</v>
      </c>
      <c r="I78" s="9">
        <v>0</v>
      </c>
      <c r="J78" s="9">
        <v>22</v>
      </c>
      <c r="K78" s="9">
        <v>150</v>
      </c>
      <c r="L78" s="9">
        <v>17</v>
      </c>
      <c r="M78" s="9">
        <v>0</v>
      </c>
      <c r="N78" s="9">
        <v>40</v>
      </c>
      <c r="O78" s="9">
        <v>769</v>
      </c>
      <c r="P78" s="9">
        <v>473</v>
      </c>
      <c r="Q78" s="9">
        <v>440</v>
      </c>
      <c r="R78" s="9">
        <v>405</v>
      </c>
      <c r="S78" s="9">
        <v>0</v>
      </c>
      <c r="T78" s="9">
        <v>0</v>
      </c>
      <c r="U78" s="9">
        <v>0</v>
      </c>
      <c r="V78" s="9">
        <v>35</v>
      </c>
      <c r="W78" s="9">
        <v>0</v>
      </c>
      <c r="X78" s="9">
        <v>0</v>
      </c>
      <c r="Y78" s="9">
        <v>379</v>
      </c>
      <c r="Z78" s="9">
        <v>152</v>
      </c>
      <c r="AA78" s="9">
        <v>2</v>
      </c>
      <c r="AB78" s="9">
        <v>5</v>
      </c>
      <c r="AC78" s="9">
        <v>3</v>
      </c>
      <c r="AD78" s="9">
        <v>3</v>
      </c>
    </row>
    <row r="79" spans="1:30" x14ac:dyDescent="0.25">
      <c r="A79" s="9">
        <v>23</v>
      </c>
      <c r="B79" s="9">
        <v>123100</v>
      </c>
      <c r="C79" s="9">
        <v>407</v>
      </c>
      <c r="D79" s="9">
        <v>6</v>
      </c>
      <c r="E79" s="9">
        <v>83</v>
      </c>
      <c r="F79" s="9">
        <v>0</v>
      </c>
      <c r="G79" s="9">
        <v>27</v>
      </c>
      <c r="H79" s="9">
        <v>0</v>
      </c>
      <c r="I79" s="9">
        <v>0</v>
      </c>
      <c r="J79" s="9">
        <v>19</v>
      </c>
      <c r="K79" s="9">
        <v>131</v>
      </c>
      <c r="L79" s="9">
        <v>7</v>
      </c>
      <c r="M79" s="9">
        <v>0</v>
      </c>
      <c r="N79" s="9">
        <v>28</v>
      </c>
      <c r="O79" s="9">
        <v>783</v>
      </c>
      <c r="P79" s="9">
        <v>441</v>
      </c>
      <c r="Q79" s="9">
        <v>659</v>
      </c>
      <c r="R79" s="9">
        <v>619</v>
      </c>
      <c r="S79" s="9">
        <v>0</v>
      </c>
      <c r="T79" s="9">
        <v>0</v>
      </c>
      <c r="U79" s="9">
        <v>0</v>
      </c>
      <c r="V79" s="9">
        <v>12</v>
      </c>
      <c r="W79" s="9">
        <v>1</v>
      </c>
      <c r="X79" s="9">
        <v>0</v>
      </c>
      <c r="Y79" s="9">
        <v>414</v>
      </c>
      <c r="Z79" s="9">
        <v>114</v>
      </c>
      <c r="AA79" s="9">
        <v>1</v>
      </c>
      <c r="AB79" s="9">
        <v>2</v>
      </c>
      <c r="AC79" s="9">
        <v>0</v>
      </c>
      <c r="AD79" s="9">
        <v>0</v>
      </c>
    </row>
    <row r="80" spans="1:30" x14ac:dyDescent="0.25">
      <c r="A80" s="9">
        <v>23</v>
      </c>
      <c r="B80" s="9">
        <v>123100</v>
      </c>
      <c r="C80" s="9">
        <v>407</v>
      </c>
      <c r="D80" s="9">
        <v>7</v>
      </c>
      <c r="E80" s="9">
        <v>80</v>
      </c>
      <c r="F80" s="9">
        <v>3</v>
      </c>
      <c r="G80" s="9">
        <v>47</v>
      </c>
      <c r="H80" s="9">
        <v>0</v>
      </c>
      <c r="I80" s="9">
        <v>0</v>
      </c>
      <c r="J80" s="9">
        <v>15</v>
      </c>
      <c r="K80" s="9">
        <v>133</v>
      </c>
      <c r="L80" s="9">
        <v>7</v>
      </c>
      <c r="M80" s="9">
        <v>0</v>
      </c>
      <c r="N80" s="9">
        <v>38</v>
      </c>
      <c r="O80" s="9">
        <v>782</v>
      </c>
      <c r="P80" s="9">
        <v>451</v>
      </c>
      <c r="Q80" s="9">
        <v>449</v>
      </c>
      <c r="R80" s="9">
        <v>405</v>
      </c>
      <c r="S80" s="9">
        <v>0</v>
      </c>
      <c r="T80" s="9">
        <v>0</v>
      </c>
      <c r="U80" s="9">
        <v>0</v>
      </c>
      <c r="V80" s="9">
        <v>3</v>
      </c>
      <c r="W80" s="9">
        <v>0</v>
      </c>
      <c r="X80" s="9">
        <v>0</v>
      </c>
      <c r="Y80" s="9">
        <v>410</v>
      </c>
      <c r="Z80" s="9">
        <v>121</v>
      </c>
      <c r="AA80" s="9">
        <v>1</v>
      </c>
      <c r="AB80" s="9">
        <v>1</v>
      </c>
      <c r="AC80" s="9">
        <v>3</v>
      </c>
      <c r="AD80" s="9">
        <v>0</v>
      </c>
    </row>
    <row r="81" spans="1:30" x14ac:dyDescent="0.25">
      <c r="A81" s="9">
        <v>23</v>
      </c>
      <c r="B81" s="9">
        <v>123100</v>
      </c>
      <c r="C81" s="9">
        <v>407</v>
      </c>
      <c r="D81" s="9">
        <v>8</v>
      </c>
      <c r="E81" s="9">
        <v>119</v>
      </c>
      <c r="F81" s="9">
        <v>0</v>
      </c>
      <c r="G81" s="9">
        <v>46</v>
      </c>
      <c r="H81" s="9">
        <v>0</v>
      </c>
      <c r="I81" s="9">
        <v>0</v>
      </c>
      <c r="J81" s="9">
        <v>41</v>
      </c>
      <c r="K81" s="9">
        <v>193</v>
      </c>
      <c r="L81" s="9">
        <v>13</v>
      </c>
      <c r="M81" s="9">
        <v>0</v>
      </c>
      <c r="N81" s="9">
        <v>51</v>
      </c>
      <c r="O81" s="9">
        <v>885</v>
      </c>
      <c r="P81" s="9">
        <v>634</v>
      </c>
      <c r="Q81" s="9">
        <v>739</v>
      </c>
      <c r="R81" s="9">
        <v>718</v>
      </c>
      <c r="S81" s="9">
        <v>0</v>
      </c>
      <c r="T81" s="9">
        <v>0</v>
      </c>
      <c r="U81" s="9">
        <v>0</v>
      </c>
      <c r="V81" s="9">
        <v>28</v>
      </c>
      <c r="W81" s="9">
        <v>1</v>
      </c>
      <c r="X81" s="9">
        <v>0</v>
      </c>
      <c r="Y81" s="9">
        <v>569</v>
      </c>
      <c r="Z81" s="9">
        <v>174</v>
      </c>
      <c r="AA81" s="9">
        <v>2</v>
      </c>
      <c r="AB81" s="9">
        <v>0</v>
      </c>
      <c r="AC81" s="9">
        <v>0</v>
      </c>
      <c r="AD81" s="9">
        <v>0</v>
      </c>
    </row>
    <row r="82" spans="1:30" x14ac:dyDescent="0.25">
      <c r="A82" s="9">
        <v>23</v>
      </c>
      <c r="B82" s="9">
        <v>123100</v>
      </c>
      <c r="C82" s="9">
        <v>407</v>
      </c>
      <c r="D82" s="9">
        <v>9</v>
      </c>
      <c r="E82" s="9">
        <v>75</v>
      </c>
      <c r="F82" s="9">
        <v>2</v>
      </c>
      <c r="G82" s="9">
        <v>46</v>
      </c>
      <c r="H82" s="9">
        <v>0</v>
      </c>
      <c r="I82" s="9">
        <v>0</v>
      </c>
      <c r="J82" s="9">
        <v>24</v>
      </c>
      <c r="K82" s="9">
        <v>141</v>
      </c>
      <c r="L82" s="9">
        <v>6</v>
      </c>
      <c r="M82" s="9">
        <v>0</v>
      </c>
      <c r="N82" s="9">
        <v>38</v>
      </c>
      <c r="O82" s="9">
        <v>730</v>
      </c>
      <c r="P82" s="9">
        <v>458</v>
      </c>
      <c r="Q82" s="9">
        <v>623</v>
      </c>
      <c r="R82" s="9">
        <v>565</v>
      </c>
      <c r="S82" s="9">
        <v>0</v>
      </c>
      <c r="T82" s="9">
        <v>0</v>
      </c>
      <c r="U82" s="9">
        <v>0</v>
      </c>
      <c r="V82" s="9">
        <v>29</v>
      </c>
      <c r="W82" s="9">
        <v>2</v>
      </c>
      <c r="X82" s="9">
        <v>1</v>
      </c>
      <c r="Y82" s="9">
        <v>380</v>
      </c>
      <c r="Z82" s="9">
        <v>129</v>
      </c>
      <c r="AA82" s="9">
        <v>3</v>
      </c>
      <c r="AB82" s="9">
        <v>0</v>
      </c>
      <c r="AC82" s="9">
        <v>10</v>
      </c>
      <c r="AD82" s="9">
        <v>0</v>
      </c>
    </row>
    <row r="83" spans="1:30" x14ac:dyDescent="0.25">
      <c r="A83" s="9">
        <v>23</v>
      </c>
      <c r="B83" s="9">
        <v>123100</v>
      </c>
      <c r="C83" s="9">
        <v>407</v>
      </c>
      <c r="D83" s="9">
        <v>10</v>
      </c>
      <c r="E83" s="9">
        <v>75</v>
      </c>
      <c r="F83" s="9">
        <v>1</v>
      </c>
      <c r="G83" s="9">
        <v>32</v>
      </c>
      <c r="H83" s="9">
        <v>0</v>
      </c>
      <c r="I83" s="9">
        <v>0</v>
      </c>
      <c r="J83" s="9">
        <v>24</v>
      </c>
      <c r="K83" s="9">
        <v>128</v>
      </c>
      <c r="L83" s="9">
        <v>11</v>
      </c>
      <c r="M83" s="9">
        <v>0</v>
      </c>
      <c r="N83" s="9">
        <v>33</v>
      </c>
      <c r="O83" s="9">
        <v>670</v>
      </c>
      <c r="P83" s="9">
        <v>478</v>
      </c>
      <c r="Q83" s="9">
        <v>589</v>
      </c>
      <c r="R83" s="9">
        <v>549</v>
      </c>
      <c r="S83" s="9">
        <v>0</v>
      </c>
      <c r="T83" s="9">
        <v>0</v>
      </c>
      <c r="U83" s="9">
        <v>0</v>
      </c>
      <c r="V83" s="9">
        <v>21</v>
      </c>
      <c r="W83" s="9">
        <v>2</v>
      </c>
      <c r="X83" s="9">
        <v>0</v>
      </c>
      <c r="Y83" s="9">
        <v>428</v>
      </c>
      <c r="Z83" s="9">
        <v>158</v>
      </c>
      <c r="AA83" s="9">
        <v>2</v>
      </c>
      <c r="AB83" s="9">
        <v>12</v>
      </c>
      <c r="AC83" s="9">
        <v>2</v>
      </c>
      <c r="AD83" s="9">
        <v>0</v>
      </c>
    </row>
    <row r="84" spans="1:30" x14ac:dyDescent="0.25">
      <c r="A84" s="9">
        <v>23</v>
      </c>
      <c r="B84" s="9">
        <v>123100</v>
      </c>
      <c r="C84" s="9">
        <v>407</v>
      </c>
      <c r="D84" s="9">
        <v>11</v>
      </c>
      <c r="E84" s="9">
        <v>61</v>
      </c>
      <c r="F84" s="9">
        <v>0</v>
      </c>
      <c r="G84" s="9">
        <v>41</v>
      </c>
      <c r="H84" s="9">
        <v>0</v>
      </c>
      <c r="I84" s="9">
        <v>0</v>
      </c>
      <c r="J84" s="9">
        <v>15</v>
      </c>
      <c r="K84" s="9">
        <v>107</v>
      </c>
      <c r="L84" s="9">
        <v>10</v>
      </c>
      <c r="M84" s="9">
        <v>0</v>
      </c>
      <c r="N84" s="9">
        <v>41</v>
      </c>
      <c r="O84" s="9">
        <v>466</v>
      </c>
      <c r="P84" s="9">
        <v>284</v>
      </c>
      <c r="Q84" s="9">
        <v>328</v>
      </c>
      <c r="R84" s="9">
        <v>312</v>
      </c>
      <c r="S84" s="9">
        <v>0</v>
      </c>
      <c r="T84" s="9">
        <v>0</v>
      </c>
      <c r="U84" s="9">
        <v>0</v>
      </c>
      <c r="V84" s="9">
        <v>21</v>
      </c>
      <c r="W84" s="9">
        <v>3</v>
      </c>
      <c r="X84" s="9">
        <v>0</v>
      </c>
      <c r="Y84" s="9">
        <v>177</v>
      </c>
      <c r="Z84" s="9">
        <v>122</v>
      </c>
      <c r="AA84" s="9">
        <v>9</v>
      </c>
      <c r="AB84" s="9">
        <v>4</v>
      </c>
      <c r="AC84" s="9">
        <v>16</v>
      </c>
      <c r="AD84" s="9">
        <v>1</v>
      </c>
    </row>
    <row r="85" spans="1:30" x14ac:dyDescent="0.25">
      <c r="A85" s="9">
        <v>23</v>
      </c>
      <c r="B85" s="9">
        <v>123100</v>
      </c>
      <c r="C85" s="9">
        <v>407</v>
      </c>
      <c r="D85" s="9">
        <v>12</v>
      </c>
      <c r="E85" s="9">
        <v>90</v>
      </c>
      <c r="F85" s="9">
        <v>2</v>
      </c>
      <c r="G85" s="9">
        <v>29</v>
      </c>
      <c r="H85" s="9">
        <v>0</v>
      </c>
      <c r="I85" s="9">
        <v>0</v>
      </c>
      <c r="J85" s="9">
        <v>18</v>
      </c>
      <c r="K85" s="9">
        <v>139</v>
      </c>
      <c r="L85" s="9">
        <v>7</v>
      </c>
      <c r="M85" s="9">
        <v>0</v>
      </c>
      <c r="N85" s="9">
        <v>28</v>
      </c>
      <c r="O85" s="9">
        <v>646</v>
      </c>
      <c r="P85" s="9">
        <v>369</v>
      </c>
      <c r="Q85" s="9">
        <v>406</v>
      </c>
      <c r="R85" s="9">
        <v>394</v>
      </c>
      <c r="S85" s="9">
        <v>0</v>
      </c>
      <c r="T85" s="9">
        <v>0</v>
      </c>
      <c r="U85" s="9">
        <v>0</v>
      </c>
      <c r="V85" s="9">
        <v>13</v>
      </c>
      <c r="W85" s="9">
        <v>3</v>
      </c>
      <c r="X85" s="9">
        <v>1</v>
      </c>
      <c r="Y85" s="9">
        <v>239</v>
      </c>
      <c r="Z85" s="9">
        <v>160</v>
      </c>
      <c r="AA85" s="9">
        <v>10</v>
      </c>
      <c r="AB85" s="9">
        <v>24</v>
      </c>
      <c r="AC85" s="9">
        <v>29</v>
      </c>
      <c r="AD85" s="9">
        <v>1</v>
      </c>
    </row>
    <row r="86" spans="1:30" x14ac:dyDescent="0.25">
      <c r="A86" s="9">
        <v>23</v>
      </c>
      <c r="B86" s="9">
        <v>123100</v>
      </c>
      <c r="C86" s="9">
        <v>408</v>
      </c>
      <c r="D86" s="9">
        <v>1</v>
      </c>
      <c r="E86" s="9">
        <v>53</v>
      </c>
      <c r="F86" s="9">
        <v>0</v>
      </c>
      <c r="G86" s="9">
        <v>8</v>
      </c>
      <c r="H86" s="9">
        <v>0</v>
      </c>
      <c r="I86" s="9">
        <v>0</v>
      </c>
      <c r="J86" s="9">
        <v>16</v>
      </c>
      <c r="K86" s="9">
        <v>59</v>
      </c>
      <c r="L86" s="9">
        <v>14</v>
      </c>
      <c r="M86" s="9">
        <v>0</v>
      </c>
      <c r="N86" s="9">
        <v>10</v>
      </c>
      <c r="O86" s="9">
        <v>333</v>
      </c>
      <c r="P86" s="9">
        <v>179</v>
      </c>
      <c r="Q86" s="9">
        <v>198</v>
      </c>
      <c r="R86" s="9">
        <v>190</v>
      </c>
      <c r="S86" s="9">
        <v>0</v>
      </c>
      <c r="T86" s="9">
        <v>0</v>
      </c>
      <c r="U86" s="9">
        <v>0</v>
      </c>
      <c r="V86" s="9">
        <v>1</v>
      </c>
      <c r="W86" s="9">
        <v>0</v>
      </c>
      <c r="X86" s="9">
        <v>0</v>
      </c>
      <c r="Y86" s="9">
        <v>137</v>
      </c>
      <c r="Z86" s="9">
        <v>82</v>
      </c>
      <c r="AA86" s="9">
        <v>1</v>
      </c>
      <c r="AB86" s="9">
        <v>1</v>
      </c>
      <c r="AC86" s="9">
        <v>0</v>
      </c>
      <c r="AD86" s="9">
        <v>0</v>
      </c>
    </row>
    <row r="87" spans="1:30" x14ac:dyDescent="0.25">
      <c r="A87" s="9">
        <v>23</v>
      </c>
      <c r="B87" s="9">
        <v>123100</v>
      </c>
      <c r="C87" s="9">
        <v>408</v>
      </c>
      <c r="D87" s="9">
        <v>2</v>
      </c>
      <c r="E87" s="9">
        <v>47</v>
      </c>
      <c r="F87" s="9">
        <v>0</v>
      </c>
      <c r="G87" s="9">
        <v>6</v>
      </c>
      <c r="H87" s="9">
        <v>0</v>
      </c>
      <c r="I87" s="9">
        <v>0</v>
      </c>
      <c r="J87" s="9">
        <v>5</v>
      </c>
      <c r="K87" s="9">
        <v>50</v>
      </c>
      <c r="L87" s="9">
        <v>8</v>
      </c>
      <c r="M87" s="9">
        <v>0</v>
      </c>
      <c r="N87" s="9">
        <v>7</v>
      </c>
      <c r="O87" s="9">
        <v>346</v>
      </c>
      <c r="P87" s="9">
        <v>158</v>
      </c>
      <c r="Q87" s="9">
        <v>153</v>
      </c>
      <c r="R87" s="9">
        <v>140</v>
      </c>
      <c r="S87" s="9">
        <v>0</v>
      </c>
      <c r="T87" s="9">
        <v>0</v>
      </c>
      <c r="U87" s="9">
        <v>0</v>
      </c>
      <c r="V87" s="9">
        <v>1</v>
      </c>
      <c r="W87" s="9">
        <v>0</v>
      </c>
      <c r="X87" s="9">
        <v>0</v>
      </c>
      <c r="Y87" s="9">
        <v>137</v>
      </c>
      <c r="Z87" s="9">
        <v>82</v>
      </c>
      <c r="AA87" s="9">
        <v>1</v>
      </c>
      <c r="AB87" s="9">
        <v>1</v>
      </c>
      <c r="AC87" s="9">
        <v>0</v>
      </c>
      <c r="AD87" s="9">
        <v>0</v>
      </c>
    </row>
    <row r="88" spans="1:30" x14ac:dyDescent="0.25">
      <c r="A88" s="9">
        <v>23</v>
      </c>
      <c r="B88" s="9">
        <v>123100</v>
      </c>
      <c r="C88" s="9">
        <v>408</v>
      </c>
      <c r="D88" s="9">
        <v>3</v>
      </c>
      <c r="E88" s="9">
        <v>58</v>
      </c>
      <c r="F88" s="9">
        <v>0</v>
      </c>
      <c r="G88" s="9">
        <v>6</v>
      </c>
      <c r="H88" s="9">
        <v>0</v>
      </c>
      <c r="I88" s="9">
        <v>0</v>
      </c>
      <c r="J88" s="9">
        <v>10</v>
      </c>
      <c r="K88" s="9">
        <v>59</v>
      </c>
      <c r="L88" s="9">
        <v>13</v>
      </c>
      <c r="M88" s="9">
        <v>0</v>
      </c>
      <c r="N88" s="9">
        <v>15</v>
      </c>
      <c r="O88" s="9">
        <v>369</v>
      </c>
      <c r="P88" s="9">
        <v>194</v>
      </c>
      <c r="Q88" s="9">
        <v>175</v>
      </c>
      <c r="R88" s="9">
        <v>173</v>
      </c>
      <c r="S88" s="9">
        <v>0</v>
      </c>
      <c r="T88" s="9">
        <v>0</v>
      </c>
      <c r="U88" s="9">
        <v>0</v>
      </c>
      <c r="V88" s="9">
        <v>66</v>
      </c>
      <c r="W88" s="9">
        <v>1</v>
      </c>
      <c r="X88" s="9">
        <v>0</v>
      </c>
      <c r="Y88" s="9">
        <v>133</v>
      </c>
      <c r="Z88" s="9">
        <v>43</v>
      </c>
      <c r="AA88" s="9">
        <v>0</v>
      </c>
      <c r="AB88" s="9">
        <v>0</v>
      </c>
      <c r="AC88" s="9">
        <v>0</v>
      </c>
      <c r="AD88" s="9">
        <v>0</v>
      </c>
    </row>
    <row r="89" spans="1:30" x14ac:dyDescent="0.25">
      <c r="A89" s="9">
        <v>23</v>
      </c>
      <c r="B89" s="9">
        <v>123100</v>
      </c>
      <c r="C89" s="9">
        <v>408</v>
      </c>
      <c r="D89" s="9">
        <v>4</v>
      </c>
      <c r="E89" s="9">
        <v>53</v>
      </c>
      <c r="F89" s="9">
        <v>0</v>
      </c>
      <c r="G89" s="9">
        <v>8</v>
      </c>
      <c r="H89" s="9">
        <v>0</v>
      </c>
      <c r="I89" s="9">
        <v>0</v>
      </c>
      <c r="J89" s="9">
        <v>7</v>
      </c>
      <c r="K89" s="9">
        <v>57</v>
      </c>
      <c r="L89" s="9">
        <v>13</v>
      </c>
      <c r="M89" s="9">
        <v>0</v>
      </c>
      <c r="N89" s="9">
        <v>12</v>
      </c>
      <c r="O89" s="9">
        <v>360</v>
      </c>
      <c r="P89" s="9">
        <v>179</v>
      </c>
      <c r="Q89" s="9">
        <v>175</v>
      </c>
      <c r="R89" s="9">
        <v>175</v>
      </c>
      <c r="S89" s="9">
        <v>0</v>
      </c>
      <c r="T89" s="9">
        <v>0</v>
      </c>
      <c r="U89" s="9">
        <v>0</v>
      </c>
      <c r="V89" s="9">
        <v>41</v>
      </c>
      <c r="W89" s="9">
        <v>1</v>
      </c>
      <c r="X89" s="9">
        <v>0</v>
      </c>
      <c r="Y89" s="9">
        <v>148</v>
      </c>
      <c r="Z89" s="9">
        <v>37</v>
      </c>
      <c r="AA89" s="9">
        <v>0</v>
      </c>
      <c r="AB89" s="9">
        <v>0</v>
      </c>
      <c r="AC89" s="9">
        <v>0</v>
      </c>
      <c r="AD89" s="9">
        <v>0</v>
      </c>
    </row>
    <row r="90" spans="1:30" x14ac:dyDescent="0.25">
      <c r="A90" s="9">
        <v>23</v>
      </c>
      <c r="B90" s="9">
        <v>123100</v>
      </c>
      <c r="C90" s="9">
        <v>408</v>
      </c>
      <c r="D90" s="9">
        <v>5</v>
      </c>
      <c r="E90" s="9">
        <v>50</v>
      </c>
      <c r="F90" s="9">
        <v>0</v>
      </c>
      <c r="G90" s="9">
        <v>3</v>
      </c>
      <c r="H90" s="9">
        <v>0</v>
      </c>
      <c r="I90" s="9">
        <v>0</v>
      </c>
      <c r="J90" s="9">
        <v>12</v>
      </c>
      <c r="K90" s="9">
        <v>47</v>
      </c>
      <c r="L90" s="9">
        <v>13</v>
      </c>
      <c r="M90" s="9">
        <v>0</v>
      </c>
      <c r="N90" s="9">
        <v>2</v>
      </c>
      <c r="O90" s="9">
        <v>372</v>
      </c>
      <c r="P90" s="9">
        <v>209</v>
      </c>
      <c r="Q90" s="9">
        <v>167</v>
      </c>
      <c r="R90" s="9">
        <v>154</v>
      </c>
      <c r="S90" s="9">
        <v>0</v>
      </c>
      <c r="T90" s="9">
        <v>0</v>
      </c>
      <c r="U90" s="9">
        <v>0</v>
      </c>
      <c r="V90" s="9">
        <v>76</v>
      </c>
      <c r="W90" s="9">
        <v>1</v>
      </c>
      <c r="X90" s="9">
        <v>0</v>
      </c>
      <c r="Y90" s="9">
        <v>164</v>
      </c>
      <c r="Z90" s="9">
        <v>23</v>
      </c>
      <c r="AA90" s="9">
        <v>0</v>
      </c>
      <c r="AB90" s="9">
        <v>0</v>
      </c>
      <c r="AC90" s="9">
        <v>0</v>
      </c>
      <c r="AD90" s="9">
        <v>0</v>
      </c>
    </row>
    <row r="91" spans="1:30" x14ac:dyDescent="0.25">
      <c r="A91" s="9">
        <v>23</v>
      </c>
      <c r="B91" s="9">
        <v>123100</v>
      </c>
      <c r="C91" s="9">
        <v>408</v>
      </c>
      <c r="D91" s="9">
        <v>6</v>
      </c>
      <c r="E91" s="9">
        <v>52</v>
      </c>
      <c r="F91" s="9">
        <v>0</v>
      </c>
      <c r="G91" s="9">
        <v>0</v>
      </c>
      <c r="H91" s="9">
        <v>0</v>
      </c>
      <c r="I91" s="9">
        <v>0</v>
      </c>
      <c r="J91" s="9">
        <v>10</v>
      </c>
      <c r="K91" s="9">
        <v>50</v>
      </c>
      <c r="L91" s="9">
        <v>14</v>
      </c>
      <c r="M91" s="9">
        <v>0</v>
      </c>
      <c r="N91" s="9">
        <v>0</v>
      </c>
      <c r="O91" s="9">
        <v>360</v>
      </c>
      <c r="P91" s="9">
        <v>209</v>
      </c>
      <c r="Q91" s="9">
        <v>207</v>
      </c>
      <c r="R91" s="9">
        <v>205</v>
      </c>
      <c r="S91" s="9">
        <v>0</v>
      </c>
      <c r="T91" s="9">
        <v>0</v>
      </c>
      <c r="U91" s="9">
        <v>0</v>
      </c>
      <c r="V91" s="9">
        <v>55</v>
      </c>
      <c r="W91" s="9">
        <v>9</v>
      </c>
      <c r="X91" s="9">
        <v>0</v>
      </c>
      <c r="Y91" s="9">
        <v>179</v>
      </c>
      <c r="Z91" s="9">
        <v>18</v>
      </c>
      <c r="AA91" s="9">
        <v>0</v>
      </c>
      <c r="AB91" s="9">
        <v>0</v>
      </c>
      <c r="AC91" s="9">
        <v>0</v>
      </c>
      <c r="AD91" s="9">
        <v>0</v>
      </c>
    </row>
    <row r="92" spans="1:30" x14ac:dyDescent="0.25">
      <c r="A92" s="9">
        <v>23</v>
      </c>
      <c r="B92" s="9">
        <v>123100</v>
      </c>
      <c r="C92" s="9">
        <v>408</v>
      </c>
      <c r="D92" s="9">
        <v>7</v>
      </c>
      <c r="E92" s="9">
        <v>52</v>
      </c>
      <c r="F92" s="9">
        <v>0</v>
      </c>
      <c r="G92" s="9">
        <v>1</v>
      </c>
      <c r="H92" s="9">
        <v>0</v>
      </c>
      <c r="I92" s="9">
        <v>0</v>
      </c>
      <c r="J92" s="9">
        <v>6</v>
      </c>
      <c r="K92" s="9">
        <v>47</v>
      </c>
      <c r="L92" s="9">
        <v>13</v>
      </c>
      <c r="M92" s="9">
        <v>0</v>
      </c>
      <c r="N92" s="9">
        <v>6</v>
      </c>
      <c r="O92" s="9">
        <v>382</v>
      </c>
      <c r="P92" s="9">
        <v>213</v>
      </c>
      <c r="Q92" s="9">
        <v>202</v>
      </c>
      <c r="R92" s="9">
        <v>176</v>
      </c>
      <c r="S92" s="9">
        <v>0</v>
      </c>
      <c r="T92" s="9">
        <v>0</v>
      </c>
      <c r="U92" s="9">
        <v>0</v>
      </c>
      <c r="V92" s="9">
        <v>68</v>
      </c>
      <c r="W92" s="9">
        <v>2</v>
      </c>
      <c r="X92" s="9">
        <v>0</v>
      </c>
      <c r="Y92" s="9">
        <v>170</v>
      </c>
      <c r="Z92" s="9">
        <v>23</v>
      </c>
      <c r="AA92" s="9">
        <v>1</v>
      </c>
      <c r="AB92" s="9">
        <v>0</v>
      </c>
      <c r="AC92" s="9">
        <v>0</v>
      </c>
      <c r="AD92" s="9">
        <v>0</v>
      </c>
    </row>
    <row r="93" spans="1:30" x14ac:dyDescent="0.25">
      <c r="A93" s="9">
        <v>23</v>
      </c>
      <c r="B93" s="9">
        <v>123100</v>
      </c>
      <c r="C93" s="9">
        <v>408</v>
      </c>
      <c r="D93" s="9">
        <v>8</v>
      </c>
      <c r="E93" s="9">
        <v>76</v>
      </c>
      <c r="F93" s="9">
        <v>0</v>
      </c>
      <c r="G93" s="9">
        <v>3</v>
      </c>
      <c r="H93" s="9">
        <v>0</v>
      </c>
      <c r="I93" s="9">
        <v>0</v>
      </c>
      <c r="J93" s="9">
        <v>21</v>
      </c>
      <c r="K93" s="9">
        <v>60</v>
      </c>
      <c r="L93" s="9">
        <v>38</v>
      </c>
      <c r="M93" s="9">
        <v>0</v>
      </c>
      <c r="N93" s="9">
        <v>8</v>
      </c>
      <c r="O93" s="9">
        <v>372</v>
      </c>
      <c r="P93" s="9">
        <v>295</v>
      </c>
      <c r="Q93" s="9">
        <v>228</v>
      </c>
      <c r="R93" s="9">
        <v>213</v>
      </c>
      <c r="S93" s="9">
        <v>0</v>
      </c>
      <c r="T93" s="9">
        <v>0</v>
      </c>
      <c r="U93" s="9">
        <v>0</v>
      </c>
      <c r="V93" s="9">
        <v>154</v>
      </c>
      <c r="W93" s="9">
        <v>12</v>
      </c>
      <c r="X93" s="9">
        <v>0</v>
      </c>
      <c r="Y93" s="9">
        <v>173</v>
      </c>
      <c r="Z93" s="9">
        <v>16</v>
      </c>
      <c r="AA93" s="9">
        <v>0</v>
      </c>
      <c r="AB93" s="9">
        <v>0</v>
      </c>
      <c r="AC93" s="9">
        <v>0</v>
      </c>
      <c r="AD93" s="9">
        <v>0</v>
      </c>
    </row>
    <row r="94" spans="1:30" x14ac:dyDescent="0.25">
      <c r="A94" s="9">
        <v>23</v>
      </c>
      <c r="B94" s="9">
        <v>123100</v>
      </c>
      <c r="C94" s="9">
        <v>408</v>
      </c>
      <c r="D94" s="9">
        <v>9</v>
      </c>
      <c r="E94" s="9">
        <v>57</v>
      </c>
      <c r="F94" s="9">
        <v>0</v>
      </c>
      <c r="G94" s="9">
        <v>3</v>
      </c>
      <c r="H94" s="9">
        <v>0</v>
      </c>
      <c r="I94" s="9">
        <v>0</v>
      </c>
      <c r="J94" s="9">
        <v>18</v>
      </c>
      <c r="K94" s="9">
        <v>54</v>
      </c>
      <c r="L94" s="9">
        <v>23</v>
      </c>
      <c r="M94" s="9">
        <v>0</v>
      </c>
      <c r="N94" s="9">
        <v>5</v>
      </c>
      <c r="O94" s="9">
        <v>360</v>
      </c>
      <c r="P94" s="9">
        <v>273</v>
      </c>
      <c r="Q94" s="9">
        <v>235</v>
      </c>
      <c r="R94" s="9">
        <v>227</v>
      </c>
      <c r="S94" s="9">
        <v>1</v>
      </c>
      <c r="T94" s="9">
        <v>0</v>
      </c>
      <c r="U94" s="9">
        <v>0</v>
      </c>
      <c r="V94" s="9">
        <v>78</v>
      </c>
      <c r="W94" s="9">
        <v>6</v>
      </c>
      <c r="X94" s="9">
        <v>0</v>
      </c>
      <c r="Y94" s="9">
        <v>212</v>
      </c>
      <c r="Z94" s="9">
        <v>21</v>
      </c>
      <c r="AA94" s="9">
        <v>0</v>
      </c>
      <c r="AB94" s="9">
        <v>0</v>
      </c>
      <c r="AC94" s="9">
        <v>0</v>
      </c>
      <c r="AD94" s="9">
        <v>0</v>
      </c>
    </row>
    <row r="95" spans="1:30" x14ac:dyDescent="0.25">
      <c r="A95" s="9">
        <v>23</v>
      </c>
      <c r="B95" s="9">
        <v>123100</v>
      </c>
      <c r="C95" s="9">
        <v>408</v>
      </c>
      <c r="D95" s="9">
        <v>10</v>
      </c>
      <c r="E95" s="9">
        <v>49</v>
      </c>
      <c r="F95" s="9">
        <v>0</v>
      </c>
      <c r="G95" s="9">
        <v>10</v>
      </c>
      <c r="H95" s="9">
        <v>0</v>
      </c>
      <c r="I95" s="9">
        <v>0</v>
      </c>
      <c r="J95" s="9">
        <v>16</v>
      </c>
      <c r="K95" s="9">
        <v>61</v>
      </c>
      <c r="L95" s="9">
        <v>17</v>
      </c>
      <c r="M95" s="9">
        <v>0</v>
      </c>
      <c r="N95" s="9">
        <v>11</v>
      </c>
      <c r="O95" s="9">
        <v>372</v>
      </c>
      <c r="P95" s="9">
        <v>228</v>
      </c>
      <c r="Q95" s="9">
        <v>211</v>
      </c>
      <c r="R95" s="9">
        <v>204</v>
      </c>
      <c r="S95" s="9">
        <v>0</v>
      </c>
      <c r="T95" s="9">
        <v>0</v>
      </c>
      <c r="U95" s="9">
        <v>0</v>
      </c>
      <c r="V95" s="9">
        <v>89</v>
      </c>
      <c r="W95" s="9">
        <v>1</v>
      </c>
      <c r="X95" s="9">
        <v>0</v>
      </c>
      <c r="Y95" s="9">
        <v>163</v>
      </c>
      <c r="Z95" s="9">
        <v>19</v>
      </c>
      <c r="AA95" s="9">
        <v>0</v>
      </c>
      <c r="AB95" s="9">
        <v>4</v>
      </c>
      <c r="AC95" s="9">
        <v>0</v>
      </c>
      <c r="AD95" s="9">
        <v>0</v>
      </c>
    </row>
    <row r="96" spans="1:30" x14ac:dyDescent="0.25">
      <c r="A96" s="9">
        <v>23</v>
      </c>
      <c r="B96" s="9">
        <v>123100</v>
      </c>
      <c r="C96" s="9">
        <v>408</v>
      </c>
      <c r="D96" s="9">
        <v>11</v>
      </c>
      <c r="E96" s="9">
        <v>49</v>
      </c>
      <c r="F96" s="9">
        <v>0</v>
      </c>
      <c r="G96" s="9">
        <v>4</v>
      </c>
      <c r="H96" s="9">
        <v>0</v>
      </c>
      <c r="I96" s="9">
        <v>0</v>
      </c>
      <c r="J96" s="9">
        <v>12</v>
      </c>
      <c r="K96" s="9">
        <v>51</v>
      </c>
      <c r="L96" s="9">
        <v>13</v>
      </c>
      <c r="M96" s="9">
        <v>0</v>
      </c>
      <c r="N96" s="9">
        <v>8</v>
      </c>
      <c r="O96" s="9">
        <v>360</v>
      </c>
      <c r="P96" s="9">
        <v>204</v>
      </c>
      <c r="Q96" s="9">
        <v>201</v>
      </c>
      <c r="R96" s="9">
        <v>201</v>
      </c>
      <c r="S96" s="9">
        <v>0</v>
      </c>
      <c r="T96" s="9">
        <v>0</v>
      </c>
      <c r="U96" s="9">
        <v>0</v>
      </c>
      <c r="V96" s="9">
        <v>46</v>
      </c>
      <c r="W96" s="9">
        <v>3</v>
      </c>
      <c r="X96" s="9">
        <v>0</v>
      </c>
      <c r="Y96" s="9">
        <v>156</v>
      </c>
      <c r="Z96" s="9">
        <v>46</v>
      </c>
      <c r="AA96" s="9">
        <v>0</v>
      </c>
      <c r="AB96" s="9">
        <v>2</v>
      </c>
      <c r="AC96" s="9">
        <v>0</v>
      </c>
      <c r="AD96" s="9">
        <v>0</v>
      </c>
    </row>
    <row r="97" spans="1:30" x14ac:dyDescent="0.25">
      <c r="A97" s="9">
        <v>23</v>
      </c>
      <c r="B97" s="9">
        <v>123100</v>
      </c>
      <c r="C97" s="9">
        <v>408</v>
      </c>
      <c r="D97" s="9">
        <v>12</v>
      </c>
      <c r="E97" s="9">
        <v>41</v>
      </c>
      <c r="F97" s="9">
        <v>0</v>
      </c>
      <c r="G97" s="9">
        <v>4</v>
      </c>
      <c r="H97" s="9">
        <v>0</v>
      </c>
      <c r="I97" s="9">
        <v>0</v>
      </c>
      <c r="J97" s="9">
        <v>16</v>
      </c>
      <c r="K97" s="9">
        <v>52</v>
      </c>
      <c r="L97" s="9">
        <v>14</v>
      </c>
      <c r="M97" s="9">
        <v>0</v>
      </c>
      <c r="N97" s="9">
        <v>7</v>
      </c>
      <c r="O97" s="9">
        <v>372</v>
      </c>
      <c r="P97" s="9">
        <v>166</v>
      </c>
      <c r="Q97" s="9">
        <v>190</v>
      </c>
      <c r="R97" s="9">
        <v>177</v>
      </c>
      <c r="S97" s="9">
        <v>0</v>
      </c>
      <c r="T97" s="9">
        <v>0</v>
      </c>
      <c r="U97" s="9">
        <v>0</v>
      </c>
      <c r="V97" s="9">
        <v>42</v>
      </c>
      <c r="W97" s="9">
        <v>1</v>
      </c>
      <c r="X97" s="9">
        <v>0</v>
      </c>
      <c r="Y97" s="9">
        <v>134</v>
      </c>
      <c r="Z97" s="9">
        <v>29</v>
      </c>
      <c r="AA97" s="9">
        <v>0</v>
      </c>
      <c r="AB97" s="9">
        <v>1</v>
      </c>
      <c r="AC97" s="9">
        <v>4</v>
      </c>
      <c r="AD97" s="9">
        <v>0</v>
      </c>
    </row>
    <row r="98" spans="1:30" x14ac:dyDescent="0.25">
      <c r="A98" s="9">
        <v>23</v>
      </c>
      <c r="B98" s="9">
        <v>123100</v>
      </c>
      <c r="C98" s="9">
        <v>409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30" x14ac:dyDescent="0.25">
      <c r="A99" s="9">
        <v>23</v>
      </c>
      <c r="B99" s="9">
        <v>123100</v>
      </c>
      <c r="C99" s="9">
        <v>409</v>
      </c>
      <c r="D99" s="9">
        <v>2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</row>
    <row r="100" spans="1:30" x14ac:dyDescent="0.25">
      <c r="A100" s="9">
        <v>23</v>
      </c>
      <c r="B100" s="9">
        <v>123100</v>
      </c>
      <c r="C100" s="9">
        <v>409</v>
      </c>
      <c r="D100" s="9">
        <v>3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30" x14ac:dyDescent="0.25">
      <c r="A101" s="9">
        <v>23</v>
      </c>
      <c r="B101" s="9">
        <v>123100</v>
      </c>
      <c r="C101" s="9">
        <v>409</v>
      </c>
      <c r="D101" s="9">
        <v>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</row>
    <row r="102" spans="1:30" x14ac:dyDescent="0.25">
      <c r="A102" s="9">
        <v>23</v>
      </c>
      <c r="B102" s="9">
        <v>123100</v>
      </c>
      <c r="C102" s="9">
        <v>409</v>
      </c>
      <c r="D102" s="9">
        <v>5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</row>
    <row r="103" spans="1:30" x14ac:dyDescent="0.25">
      <c r="A103" s="9">
        <v>23</v>
      </c>
      <c r="B103" s="9">
        <v>123100</v>
      </c>
      <c r="C103" s="9">
        <v>409</v>
      </c>
      <c r="D103" s="9">
        <v>6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</row>
    <row r="104" spans="1:30" x14ac:dyDescent="0.25">
      <c r="A104" s="9">
        <v>23</v>
      </c>
      <c r="B104" s="9">
        <v>123100</v>
      </c>
      <c r="C104" s="9">
        <v>409</v>
      </c>
      <c r="D104" s="9">
        <v>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</row>
    <row r="105" spans="1:30" x14ac:dyDescent="0.25">
      <c r="A105" s="9">
        <v>23</v>
      </c>
      <c r="B105" s="9">
        <v>123100</v>
      </c>
      <c r="C105" s="9">
        <v>409</v>
      </c>
      <c r="D105" s="9">
        <v>8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</row>
    <row r="106" spans="1:30" x14ac:dyDescent="0.25">
      <c r="A106" s="9">
        <v>23</v>
      </c>
      <c r="B106" s="9">
        <v>123100</v>
      </c>
      <c r="C106" s="9">
        <v>409</v>
      </c>
      <c r="D106" s="9">
        <v>9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</row>
    <row r="107" spans="1:30" x14ac:dyDescent="0.25">
      <c r="A107" s="9">
        <v>23</v>
      </c>
      <c r="B107" s="9">
        <v>123100</v>
      </c>
      <c r="C107" s="9">
        <v>409</v>
      </c>
      <c r="D107" s="9">
        <v>10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</row>
    <row r="108" spans="1:30" x14ac:dyDescent="0.25">
      <c r="A108" s="9">
        <v>23</v>
      </c>
      <c r="B108" s="9">
        <v>123100</v>
      </c>
      <c r="C108" s="9">
        <v>409</v>
      </c>
      <c r="D108" s="9">
        <v>11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</row>
    <row r="109" spans="1:30" x14ac:dyDescent="0.25">
      <c r="A109" s="9">
        <v>23</v>
      </c>
      <c r="B109" s="9">
        <v>123100</v>
      </c>
      <c r="C109" s="9">
        <v>409</v>
      </c>
      <c r="D109" s="9">
        <v>12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</row>
    <row r="110" spans="1:30" x14ac:dyDescent="0.25">
      <c r="A110" s="9">
        <v>23</v>
      </c>
      <c r="B110" s="9">
        <v>123100</v>
      </c>
      <c r="C110" s="9">
        <v>411</v>
      </c>
      <c r="D110" s="9">
        <v>1</v>
      </c>
      <c r="E110" s="9">
        <v>4</v>
      </c>
      <c r="F110" s="9">
        <v>0</v>
      </c>
      <c r="G110" s="9">
        <v>0</v>
      </c>
      <c r="H110" s="9">
        <v>0</v>
      </c>
      <c r="I110" s="9">
        <v>0</v>
      </c>
      <c r="J110" s="9">
        <v>5</v>
      </c>
      <c r="K110" s="9">
        <v>3</v>
      </c>
      <c r="L110" s="9">
        <v>4</v>
      </c>
      <c r="M110" s="9">
        <v>1</v>
      </c>
      <c r="N110" s="9">
        <v>1</v>
      </c>
      <c r="O110" s="9">
        <v>93</v>
      </c>
      <c r="P110" s="9">
        <v>20</v>
      </c>
      <c r="Q110" s="9">
        <v>69</v>
      </c>
      <c r="R110" s="9">
        <v>68</v>
      </c>
      <c r="S110" s="9">
        <v>15</v>
      </c>
      <c r="T110" s="9">
        <v>0</v>
      </c>
      <c r="U110" s="9">
        <v>0</v>
      </c>
      <c r="V110" s="9">
        <v>5</v>
      </c>
      <c r="W110" s="9">
        <v>0</v>
      </c>
      <c r="X110" s="9">
        <v>0</v>
      </c>
      <c r="Y110" s="9">
        <v>1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</row>
    <row r="111" spans="1:30" x14ac:dyDescent="0.25">
      <c r="A111" s="9">
        <v>23</v>
      </c>
      <c r="B111" s="9">
        <v>123100</v>
      </c>
      <c r="C111" s="9">
        <v>411</v>
      </c>
      <c r="D111" s="9">
        <v>2</v>
      </c>
      <c r="E111" s="9">
        <v>3</v>
      </c>
      <c r="F111" s="9">
        <v>0</v>
      </c>
      <c r="G111" s="9">
        <v>0</v>
      </c>
      <c r="H111" s="9">
        <v>0</v>
      </c>
      <c r="I111" s="9">
        <v>0</v>
      </c>
      <c r="J111" s="9">
        <v>2</v>
      </c>
      <c r="K111" s="9">
        <v>3</v>
      </c>
      <c r="L111" s="9">
        <v>2</v>
      </c>
      <c r="M111" s="9">
        <v>0</v>
      </c>
      <c r="N111" s="9">
        <v>1</v>
      </c>
      <c r="O111" s="9">
        <v>87</v>
      </c>
      <c r="P111" s="9">
        <v>13</v>
      </c>
      <c r="Q111" s="9">
        <v>8</v>
      </c>
      <c r="R111" s="9">
        <v>6</v>
      </c>
      <c r="S111" s="9">
        <v>15</v>
      </c>
      <c r="T111" s="9">
        <v>0</v>
      </c>
      <c r="U111" s="9">
        <v>0</v>
      </c>
      <c r="V111" s="9">
        <v>5</v>
      </c>
      <c r="W111" s="9">
        <v>0</v>
      </c>
      <c r="X111" s="9">
        <v>0</v>
      </c>
      <c r="Y111" s="9">
        <v>1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</row>
    <row r="112" spans="1:30" x14ac:dyDescent="0.25">
      <c r="A112" s="9">
        <v>23</v>
      </c>
      <c r="B112" s="9">
        <v>123100</v>
      </c>
      <c r="C112" s="9">
        <v>411</v>
      </c>
      <c r="D112" s="9">
        <v>3</v>
      </c>
      <c r="E112" s="9">
        <v>8</v>
      </c>
      <c r="F112" s="9">
        <v>0</v>
      </c>
      <c r="G112" s="9">
        <v>0</v>
      </c>
      <c r="H112" s="9">
        <v>0</v>
      </c>
      <c r="I112" s="9">
        <v>0</v>
      </c>
      <c r="J112" s="9">
        <v>2</v>
      </c>
      <c r="K112" s="9">
        <v>3</v>
      </c>
      <c r="L112" s="9">
        <v>7</v>
      </c>
      <c r="M112" s="9">
        <v>1</v>
      </c>
      <c r="N112" s="9">
        <v>4</v>
      </c>
      <c r="O112" s="9">
        <v>93</v>
      </c>
      <c r="P112" s="9">
        <v>29</v>
      </c>
      <c r="Q112" s="9">
        <v>13</v>
      </c>
      <c r="R112" s="9">
        <v>9</v>
      </c>
      <c r="S112" s="9">
        <v>15</v>
      </c>
      <c r="T112" s="9">
        <v>0</v>
      </c>
      <c r="U112" s="9">
        <v>0</v>
      </c>
      <c r="V112" s="9">
        <v>12</v>
      </c>
      <c r="W112" s="9">
        <v>0</v>
      </c>
      <c r="X112" s="9">
        <v>0</v>
      </c>
      <c r="Y112" s="9">
        <v>2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</row>
    <row r="113" spans="1:30" x14ac:dyDescent="0.25">
      <c r="A113" s="9">
        <v>23</v>
      </c>
      <c r="B113" s="9">
        <v>123100</v>
      </c>
      <c r="C113" s="9">
        <v>411</v>
      </c>
      <c r="D113" s="9">
        <v>4</v>
      </c>
      <c r="E113" s="9">
        <v>5</v>
      </c>
      <c r="F113" s="9">
        <v>0</v>
      </c>
      <c r="G113" s="9">
        <v>0</v>
      </c>
      <c r="H113" s="9">
        <v>0</v>
      </c>
      <c r="I113" s="9">
        <v>0</v>
      </c>
      <c r="J113" s="9">
        <v>2</v>
      </c>
      <c r="K113" s="9">
        <v>4</v>
      </c>
      <c r="L113" s="9">
        <v>3</v>
      </c>
      <c r="M113" s="9">
        <v>0</v>
      </c>
      <c r="N113" s="9">
        <v>0</v>
      </c>
      <c r="O113" s="9">
        <v>90</v>
      </c>
      <c r="P113" s="9">
        <v>26</v>
      </c>
      <c r="Q113" s="9">
        <v>7</v>
      </c>
      <c r="R113" s="9">
        <v>7</v>
      </c>
      <c r="S113" s="9">
        <v>5</v>
      </c>
      <c r="T113" s="9">
        <v>0</v>
      </c>
      <c r="U113" s="9">
        <v>0</v>
      </c>
      <c r="V113" s="9">
        <v>25</v>
      </c>
      <c r="W113" s="9">
        <v>0</v>
      </c>
      <c r="X113" s="9">
        <v>0</v>
      </c>
      <c r="Y113" s="9">
        <v>2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</row>
    <row r="114" spans="1:30" x14ac:dyDescent="0.25">
      <c r="A114" s="9">
        <v>23</v>
      </c>
      <c r="B114" s="9">
        <v>123100</v>
      </c>
      <c r="C114" s="9">
        <v>411</v>
      </c>
      <c r="D114" s="9">
        <v>5</v>
      </c>
      <c r="E114" s="9">
        <v>5</v>
      </c>
      <c r="F114" s="9">
        <v>0</v>
      </c>
      <c r="G114" s="9">
        <v>1</v>
      </c>
      <c r="H114" s="9">
        <v>0</v>
      </c>
      <c r="I114" s="9">
        <v>0</v>
      </c>
      <c r="J114" s="9">
        <v>4</v>
      </c>
      <c r="K114" s="9">
        <v>3</v>
      </c>
      <c r="L114" s="9">
        <v>5</v>
      </c>
      <c r="M114" s="9">
        <v>1</v>
      </c>
      <c r="N114" s="9">
        <v>2</v>
      </c>
      <c r="O114" s="9">
        <v>93</v>
      </c>
      <c r="P114" s="9">
        <v>36</v>
      </c>
      <c r="Q114" s="9">
        <v>20</v>
      </c>
      <c r="R114" s="9">
        <v>20</v>
      </c>
      <c r="S114" s="9">
        <v>19</v>
      </c>
      <c r="T114" s="9">
        <v>0</v>
      </c>
      <c r="U114" s="9">
        <v>0</v>
      </c>
      <c r="V114" s="9">
        <v>21</v>
      </c>
      <c r="W114" s="9">
        <v>0</v>
      </c>
      <c r="X114" s="9">
        <v>0</v>
      </c>
      <c r="Y114" s="9">
        <v>1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</row>
    <row r="115" spans="1:30" x14ac:dyDescent="0.25">
      <c r="A115" s="9">
        <v>23</v>
      </c>
      <c r="B115" s="9">
        <v>123100</v>
      </c>
      <c r="C115" s="9">
        <v>411</v>
      </c>
      <c r="D115" s="9">
        <v>6</v>
      </c>
      <c r="E115" s="9">
        <v>2</v>
      </c>
      <c r="F115" s="9">
        <v>0</v>
      </c>
      <c r="G115" s="9">
        <v>0</v>
      </c>
      <c r="H115" s="9">
        <v>0</v>
      </c>
      <c r="I115" s="9">
        <v>0</v>
      </c>
      <c r="J115" s="9">
        <v>3</v>
      </c>
      <c r="K115" s="9">
        <v>2</v>
      </c>
      <c r="L115" s="9">
        <v>3</v>
      </c>
      <c r="M115" s="9">
        <v>0</v>
      </c>
      <c r="N115" s="9">
        <v>0</v>
      </c>
      <c r="O115" s="9">
        <v>90</v>
      </c>
      <c r="P115" s="9">
        <v>9</v>
      </c>
      <c r="Q115" s="9">
        <v>3</v>
      </c>
      <c r="R115" s="9">
        <v>3</v>
      </c>
      <c r="S115" s="9">
        <v>3</v>
      </c>
      <c r="T115" s="9">
        <v>0</v>
      </c>
      <c r="U115" s="9">
        <v>0</v>
      </c>
      <c r="V115" s="9">
        <v>9</v>
      </c>
      <c r="W115" s="9">
        <v>0</v>
      </c>
      <c r="X115" s="9">
        <v>0</v>
      </c>
      <c r="Y115" s="9">
        <v>1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</row>
    <row r="116" spans="1:30" x14ac:dyDescent="0.25">
      <c r="A116" s="9">
        <v>23</v>
      </c>
      <c r="B116" s="9">
        <v>123100</v>
      </c>
      <c r="C116" s="9">
        <v>411</v>
      </c>
      <c r="D116" s="9">
        <v>7</v>
      </c>
      <c r="E116" s="9">
        <v>8</v>
      </c>
      <c r="F116" s="9">
        <v>0</v>
      </c>
      <c r="G116" s="9">
        <v>0</v>
      </c>
      <c r="H116" s="9">
        <v>0</v>
      </c>
      <c r="I116" s="9">
        <v>0</v>
      </c>
      <c r="J116" s="9">
        <v>7</v>
      </c>
      <c r="K116" s="9">
        <v>3</v>
      </c>
      <c r="L116" s="9">
        <v>10</v>
      </c>
      <c r="M116" s="9">
        <v>0</v>
      </c>
      <c r="N116" s="9">
        <v>0</v>
      </c>
      <c r="O116" s="9">
        <v>93</v>
      </c>
      <c r="P116" s="9">
        <v>33</v>
      </c>
      <c r="Q116" s="9">
        <v>8</v>
      </c>
      <c r="R116" s="9">
        <v>8</v>
      </c>
      <c r="S116" s="9">
        <v>12</v>
      </c>
      <c r="T116" s="9">
        <v>0</v>
      </c>
      <c r="U116" s="9">
        <v>0</v>
      </c>
      <c r="V116" s="9">
        <v>26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</row>
    <row r="117" spans="1:30" x14ac:dyDescent="0.25">
      <c r="A117" s="9">
        <v>23</v>
      </c>
      <c r="B117" s="9">
        <v>123100</v>
      </c>
      <c r="C117" s="9">
        <v>411</v>
      </c>
      <c r="D117" s="9">
        <v>8</v>
      </c>
      <c r="E117" s="9">
        <v>6</v>
      </c>
      <c r="F117" s="9">
        <v>0</v>
      </c>
      <c r="G117" s="9">
        <v>0</v>
      </c>
      <c r="H117" s="9">
        <v>0</v>
      </c>
      <c r="I117" s="9">
        <v>0</v>
      </c>
      <c r="J117" s="9">
        <v>7</v>
      </c>
      <c r="K117" s="9">
        <v>1</v>
      </c>
      <c r="L117" s="9">
        <v>12</v>
      </c>
      <c r="M117" s="9">
        <v>1</v>
      </c>
      <c r="N117" s="9">
        <v>3</v>
      </c>
      <c r="O117" s="9">
        <v>93</v>
      </c>
      <c r="P117" s="9">
        <v>50</v>
      </c>
      <c r="Q117" s="9">
        <v>5</v>
      </c>
      <c r="R117" s="9">
        <v>4</v>
      </c>
      <c r="S117" s="9">
        <v>31</v>
      </c>
      <c r="T117" s="9">
        <v>0</v>
      </c>
      <c r="U117" s="9">
        <v>0</v>
      </c>
      <c r="V117" s="9">
        <v>24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</row>
    <row r="118" spans="1:30" x14ac:dyDescent="0.25">
      <c r="A118" s="9">
        <v>23</v>
      </c>
      <c r="B118" s="9">
        <v>123100</v>
      </c>
      <c r="C118" s="9">
        <v>411</v>
      </c>
      <c r="D118" s="9">
        <v>9</v>
      </c>
      <c r="E118" s="9">
        <v>6</v>
      </c>
      <c r="F118" s="9">
        <v>0</v>
      </c>
      <c r="G118" s="9">
        <v>0</v>
      </c>
      <c r="H118" s="9">
        <v>0</v>
      </c>
      <c r="I118" s="9">
        <v>0</v>
      </c>
      <c r="J118" s="9">
        <v>12</v>
      </c>
      <c r="K118" s="9">
        <v>2</v>
      </c>
      <c r="L118" s="9">
        <v>17</v>
      </c>
      <c r="M118" s="9">
        <v>0</v>
      </c>
      <c r="N118" s="9">
        <v>1</v>
      </c>
      <c r="O118" s="9">
        <v>108</v>
      </c>
      <c r="P118" s="9">
        <v>78</v>
      </c>
      <c r="Q118" s="9">
        <v>6</v>
      </c>
      <c r="R118" s="9">
        <v>6</v>
      </c>
      <c r="S118" s="9">
        <v>43</v>
      </c>
      <c r="T118" s="9">
        <v>0</v>
      </c>
      <c r="U118" s="9">
        <v>0</v>
      </c>
      <c r="V118" s="9">
        <v>38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</row>
    <row r="119" spans="1:30" x14ac:dyDescent="0.25">
      <c r="A119" s="9">
        <v>23</v>
      </c>
      <c r="B119" s="9">
        <v>123100</v>
      </c>
      <c r="C119" s="9">
        <v>411</v>
      </c>
      <c r="D119" s="9">
        <v>10</v>
      </c>
      <c r="E119" s="9">
        <v>9</v>
      </c>
      <c r="F119" s="9">
        <v>0</v>
      </c>
      <c r="G119" s="9">
        <v>1</v>
      </c>
      <c r="H119" s="9">
        <v>0</v>
      </c>
      <c r="I119" s="9">
        <v>0</v>
      </c>
      <c r="J119" s="9">
        <v>7</v>
      </c>
      <c r="K119" s="9">
        <v>5</v>
      </c>
      <c r="L119" s="9">
        <v>12</v>
      </c>
      <c r="M119" s="9">
        <v>0</v>
      </c>
      <c r="N119" s="9">
        <v>3</v>
      </c>
      <c r="O119" s="9">
        <v>124</v>
      </c>
      <c r="P119" s="9">
        <v>81</v>
      </c>
      <c r="Q119" s="9">
        <v>20</v>
      </c>
      <c r="R119" s="9">
        <v>19</v>
      </c>
      <c r="S119" s="9">
        <v>20</v>
      </c>
      <c r="T119" s="9">
        <v>0</v>
      </c>
      <c r="U119" s="9">
        <v>0</v>
      </c>
      <c r="V119" s="9">
        <v>63</v>
      </c>
      <c r="W119" s="9">
        <v>0</v>
      </c>
      <c r="X119" s="9">
        <v>0</v>
      </c>
      <c r="Y119" s="9">
        <v>6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</row>
    <row r="120" spans="1:30" x14ac:dyDescent="0.25">
      <c r="A120" s="9">
        <v>23</v>
      </c>
      <c r="B120" s="9">
        <v>123100</v>
      </c>
      <c r="C120" s="9">
        <v>411</v>
      </c>
      <c r="D120" s="9">
        <v>11</v>
      </c>
      <c r="E120" s="9">
        <v>9</v>
      </c>
      <c r="F120" s="9">
        <v>0</v>
      </c>
      <c r="G120" s="9">
        <v>1</v>
      </c>
      <c r="H120" s="9">
        <v>0</v>
      </c>
      <c r="I120" s="9">
        <v>0</v>
      </c>
      <c r="J120" s="9">
        <v>6</v>
      </c>
      <c r="K120" s="9">
        <v>3</v>
      </c>
      <c r="L120" s="9">
        <v>11</v>
      </c>
      <c r="M120" s="9">
        <v>1</v>
      </c>
      <c r="N120" s="9">
        <v>3</v>
      </c>
      <c r="O120" s="9">
        <v>120</v>
      </c>
      <c r="P120" s="9">
        <v>57</v>
      </c>
      <c r="Q120" s="9">
        <v>5</v>
      </c>
      <c r="R120" s="9">
        <v>4</v>
      </c>
      <c r="S120" s="9">
        <v>10</v>
      </c>
      <c r="T120" s="9">
        <v>0</v>
      </c>
      <c r="U120" s="9">
        <v>0</v>
      </c>
      <c r="V120" s="9">
        <v>53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</row>
    <row r="121" spans="1:30" x14ac:dyDescent="0.25">
      <c r="A121" s="9">
        <v>23</v>
      </c>
      <c r="B121" s="9">
        <v>123100</v>
      </c>
      <c r="C121" s="9">
        <v>411</v>
      </c>
      <c r="D121" s="9">
        <v>12</v>
      </c>
      <c r="E121" s="9">
        <v>3</v>
      </c>
      <c r="F121" s="9">
        <v>1</v>
      </c>
      <c r="G121" s="9">
        <v>2</v>
      </c>
      <c r="H121" s="9">
        <v>0</v>
      </c>
      <c r="I121" s="9">
        <v>0</v>
      </c>
      <c r="J121" s="9">
        <v>5</v>
      </c>
      <c r="K121" s="9">
        <v>2</v>
      </c>
      <c r="L121" s="9">
        <v>10</v>
      </c>
      <c r="M121" s="9">
        <v>0</v>
      </c>
      <c r="N121" s="9">
        <v>3</v>
      </c>
      <c r="O121" s="9">
        <v>124</v>
      </c>
      <c r="P121" s="9">
        <v>53</v>
      </c>
      <c r="Q121" s="9">
        <v>3</v>
      </c>
      <c r="R121" s="9">
        <v>3</v>
      </c>
      <c r="S121" s="9">
        <v>9</v>
      </c>
      <c r="T121" s="9">
        <v>0</v>
      </c>
      <c r="U121" s="9">
        <v>0</v>
      </c>
      <c r="V121" s="9">
        <v>55</v>
      </c>
      <c r="W121" s="9">
        <v>0</v>
      </c>
      <c r="X121" s="9">
        <v>0</v>
      </c>
      <c r="Y121" s="9">
        <v>2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</row>
    <row r="122" spans="1:30" x14ac:dyDescent="0.25">
      <c r="A122" s="9">
        <v>23</v>
      </c>
      <c r="B122" s="9">
        <v>123100</v>
      </c>
      <c r="C122" s="9">
        <v>412</v>
      </c>
      <c r="D122" s="9">
        <v>1</v>
      </c>
      <c r="E122" s="9">
        <v>11</v>
      </c>
      <c r="F122" s="9">
        <v>0</v>
      </c>
      <c r="G122" s="9">
        <v>7</v>
      </c>
      <c r="H122" s="9">
        <v>0</v>
      </c>
      <c r="I122" s="9">
        <v>0</v>
      </c>
      <c r="J122" s="9">
        <v>6</v>
      </c>
      <c r="K122" s="9">
        <v>15</v>
      </c>
      <c r="L122" s="9">
        <v>10</v>
      </c>
      <c r="M122" s="9">
        <v>0</v>
      </c>
      <c r="N122" s="9">
        <v>8</v>
      </c>
      <c r="O122" s="9">
        <v>155</v>
      </c>
      <c r="P122" s="9">
        <v>54</v>
      </c>
      <c r="Q122" s="9">
        <v>26</v>
      </c>
      <c r="R122" s="9">
        <v>23</v>
      </c>
      <c r="S122" s="9">
        <v>5</v>
      </c>
      <c r="T122" s="9">
        <v>0</v>
      </c>
      <c r="U122" s="9">
        <v>0</v>
      </c>
      <c r="V122" s="9">
        <v>31</v>
      </c>
      <c r="W122" s="9">
        <v>0</v>
      </c>
      <c r="X122" s="9">
        <v>0</v>
      </c>
      <c r="Y122" s="9">
        <v>24</v>
      </c>
      <c r="Z122" s="9">
        <v>4</v>
      </c>
      <c r="AA122" s="9">
        <v>0</v>
      </c>
      <c r="AB122" s="9">
        <v>1</v>
      </c>
      <c r="AC122" s="9">
        <v>0</v>
      </c>
      <c r="AD122" s="9">
        <v>0</v>
      </c>
    </row>
    <row r="123" spans="1:30" x14ac:dyDescent="0.25">
      <c r="A123" s="9">
        <v>23</v>
      </c>
      <c r="B123" s="9">
        <v>123100</v>
      </c>
      <c r="C123" s="9">
        <v>412</v>
      </c>
      <c r="D123" s="9">
        <v>2</v>
      </c>
      <c r="E123" s="9">
        <v>10</v>
      </c>
      <c r="F123" s="9">
        <v>0</v>
      </c>
      <c r="G123" s="9">
        <v>9</v>
      </c>
      <c r="H123" s="9">
        <v>0</v>
      </c>
      <c r="I123" s="9">
        <v>0</v>
      </c>
      <c r="J123" s="9">
        <v>6</v>
      </c>
      <c r="K123" s="9">
        <v>16</v>
      </c>
      <c r="L123" s="9">
        <v>7</v>
      </c>
      <c r="M123" s="9">
        <v>0</v>
      </c>
      <c r="N123" s="9">
        <v>5</v>
      </c>
      <c r="O123" s="9">
        <v>145</v>
      </c>
      <c r="P123" s="9">
        <v>62</v>
      </c>
      <c r="Q123" s="9">
        <v>32</v>
      </c>
      <c r="R123" s="9">
        <v>23</v>
      </c>
      <c r="S123" s="9">
        <v>5</v>
      </c>
      <c r="T123" s="9">
        <v>0</v>
      </c>
      <c r="U123" s="9">
        <v>0</v>
      </c>
      <c r="V123" s="9">
        <v>31</v>
      </c>
      <c r="W123" s="9">
        <v>0</v>
      </c>
      <c r="X123" s="9">
        <v>0</v>
      </c>
      <c r="Y123" s="9">
        <v>24</v>
      </c>
      <c r="Z123" s="9">
        <v>4</v>
      </c>
      <c r="AA123" s="9">
        <v>0</v>
      </c>
      <c r="AB123" s="9">
        <v>1</v>
      </c>
      <c r="AC123" s="9">
        <v>0</v>
      </c>
      <c r="AD123" s="9">
        <v>0</v>
      </c>
    </row>
    <row r="124" spans="1:30" x14ac:dyDescent="0.25">
      <c r="A124" s="9">
        <v>23</v>
      </c>
      <c r="B124" s="9">
        <v>123100</v>
      </c>
      <c r="C124" s="9">
        <v>412</v>
      </c>
      <c r="D124" s="9">
        <v>3</v>
      </c>
      <c r="E124" s="9">
        <v>9</v>
      </c>
      <c r="F124" s="9">
        <v>0</v>
      </c>
      <c r="G124" s="9">
        <v>1</v>
      </c>
      <c r="H124" s="9">
        <v>0</v>
      </c>
      <c r="I124" s="9">
        <v>0</v>
      </c>
      <c r="J124" s="9">
        <v>10</v>
      </c>
      <c r="K124" s="9">
        <v>8</v>
      </c>
      <c r="L124" s="9">
        <v>11</v>
      </c>
      <c r="M124" s="9">
        <v>0</v>
      </c>
      <c r="N124" s="9">
        <v>1</v>
      </c>
      <c r="O124" s="9">
        <v>155</v>
      </c>
      <c r="P124" s="9">
        <v>81</v>
      </c>
      <c r="Q124" s="9">
        <v>23</v>
      </c>
      <c r="R124" s="9">
        <v>23</v>
      </c>
      <c r="S124" s="9">
        <v>0</v>
      </c>
      <c r="T124" s="9">
        <v>0</v>
      </c>
      <c r="U124" s="9">
        <v>0</v>
      </c>
      <c r="V124" s="9">
        <v>76</v>
      </c>
      <c r="W124" s="9">
        <v>1</v>
      </c>
      <c r="X124" s="9">
        <v>0</v>
      </c>
      <c r="Y124" s="9">
        <v>9</v>
      </c>
      <c r="Z124" s="9">
        <v>4</v>
      </c>
      <c r="AA124" s="9">
        <v>0</v>
      </c>
      <c r="AB124" s="9">
        <v>0</v>
      </c>
      <c r="AC124" s="9">
        <v>0</v>
      </c>
      <c r="AD124" s="9">
        <v>0</v>
      </c>
    </row>
    <row r="125" spans="1:30" x14ac:dyDescent="0.25">
      <c r="A125" s="9">
        <v>23</v>
      </c>
      <c r="B125" s="9">
        <v>123100</v>
      </c>
      <c r="C125" s="9">
        <v>412</v>
      </c>
      <c r="D125" s="9">
        <v>4</v>
      </c>
      <c r="E125" s="9">
        <v>14</v>
      </c>
      <c r="F125" s="9">
        <v>0</v>
      </c>
      <c r="G125" s="9">
        <v>5</v>
      </c>
      <c r="H125" s="9">
        <v>0</v>
      </c>
      <c r="I125" s="9">
        <v>0</v>
      </c>
      <c r="J125" s="9">
        <v>4</v>
      </c>
      <c r="K125" s="9">
        <v>12</v>
      </c>
      <c r="L125" s="9">
        <v>13</v>
      </c>
      <c r="M125" s="9">
        <v>0</v>
      </c>
      <c r="N125" s="9">
        <v>8</v>
      </c>
      <c r="O125" s="9">
        <v>150</v>
      </c>
      <c r="P125" s="9">
        <v>78</v>
      </c>
      <c r="Q125" s="9">
        <v>36</v>
      </c>
      <c r="R125" s="9">
        <v>36</v>
      </c>
      <c r="S125" s="9">
        <v>1</v>
      </c>
      <c r="T125" s="9">
        <v>0</v>
      </c>
      <c r="U125" s="9">
        <v>0</v>
      </c>
      <c r="V125" s="9">
        <v>63</v>
      </c>
      <c r="W125" s="9">
        <v>0</v>
      </c>
      <c r="X125" s="9">
        <v>0</v>
      </c>
      <c r="Y125" s="9">
        <v>19</v>
      </c>
      <c r="Z125" s="9">
        <v>3</v>
      </c>
      <c r="AA125" s="9">
        <v>0</v>
      </c>
      <c r="AB125" s="9">
        <v>0</v>
      </c>
      <c r="AC125" s="9">
        <v>0</v>
      </c>
      <c r="AD125" s="9">
        <v>0</v>
      </c>
    </row>
    <row r="126" spans="1:30" x14ac:dyDescent="0.25">
      <c r="A126" s="9">
        <v>23</v>
      </c>
      <c r="B126" s="9">
        <v>123100</v>
      </c>
      <c r="C126" s="9">
        <v>412</v>
      </c>
      <c r="D126" s="9">
        <v>5</v>
      </c>
      <c r="E126" s="9">
        <v>7</v>
      </c>
      <c r="F126" s="9">
        <v>0</v>
      </c>
      <c r="G126" s="9">
        <v>6</v>
      </c>
      <c r="H126" s="9">
        <v>0</v>
      </c>
      <c r="I126" s="9">
        <v>0</v>
      </c>
      <c r="J126" s="9">
        <v>12</v>
      </c>
      <c r="K126" s="9">
        <v>9</v>
      </c>
      <c r="L126" s="9">
        <v>16</v>
      </c>
      <c r="M126" s="9">
        <v>0</v>
      </c>
      <c r="N126" s="9">
        <v>7</v>
      </c>
      <c r="O126" s="9">
        <v>155</v>
      </c>
      <c r="P126" s="9">
        <v>92</v>
      </c>
      <c r="Q126" s="9">
        <v>16</v>
      </c>
      <c r="R126" s="9">
        <v>16</v>
      </c>
      <c r="S126" s="9">
        <v>0</v>
      </c>
      <c r="T126" s="9">
        <v>0</v>
      </c>
      <c r="U126" s="9">
        <v>0</v>
      </c>
      <c r="V126" s="9">
        <v>75</v>
      </c>
      <c r="W126" s="9">
        <v>0</v>
      </c>
      <c r="X126" s="9">
        <v>0</v>
      </c>
      <c r="Y126" s="9">
        <v>15</v>
      </c>
      <c r="Z126" s="9">
        <v>9</v>
      </c>
      <c r="AA126" s="9">
        <v>0</v>
      </c>
      <c r="AB126" s="9">
        <v>0</v>
      </c>
      <c r="AC126" s="9">
        <v>0</v>
      </c>
      <c r="AD126" s="9">
        <v>0</v>
      </c>
    </row>
    <row r="127" spans="1:30" x14ac:dyDescent="0.25">
      <c r="A127" s="9">
        <v>23</v>
      </c>
      <c r="B127" s="9">
        <v>123100</v>
      </c>
      <c r="C127" s="9">
        <v>412</v>
      </c>
      <c r="D127" s="9">
        <v>6</v>
      </c>
      <c r="E127" s="9">
        <v>15</v>
      </c>
      <c r="F127" s="9">
        <v>0</v>
      </c>
      <c r="G127" s="9">
        <v>2</v>
      </c>
      <c r="H127" s="9">
        <v>0</v>
      </c>
      <c r="I127" s="9">
        <v>0</v>
      </c>
      <c r="J127" s="9">
        <v>4</v>
      </c>
      <c r="K127" s="9">
        <v>10</v>
      </c>
      <c r="L127" s="9">
        <v>12</v>
      </c>
      <c r="M127" s="9">
        <v>0</v>
      </c>
      <c r="N127" s="9">
        <v>5</v>
      </c>
      <c r="O127" s="9">
        <v>150</v>
      </c>
      <c r="P127" s="9">
        <v>74</v>
      </c>
      <c r="Q127" s="9">
        <v>304</v>
      </c>
      <c r="R127" s="9">
        <v>303</v>
      </c>
      <c r="S127" s="9">
        <v>2</v>
      </c>
      <c r="T127" s="9">
        <v>0</v>
      </c>
      <c r="U127" s="9">
        <v>0</v>
      </c>
      <c r="V127" s="9">
        <v>49</v>
      </c>
      <c r="W127" s="9">
        <v>0</v>
      </c>
      <c r="X127" s="9">
        <v>0</v>
      </c>
      <c r="Y127" s="9">
        <v>26</v>
      </c>
      <c r="Z127" s="9">
        <v>2</v>
      </c>
      <c r="AA127" s="9">
        <v>0</v>
      </c>
      <c r="AB127" s="9">
        <v>0</v>
      </c>
      <c r="AC127" s="9">
        <v>0</v>
      </c>
      <c r="AD127" s="9">
        <v>0</v>
      </c>
    </row>
    <row r="128" spans="1:30" x14ac:dyDescent="0.25">
      <c r="A128" s="9">
        <v>23</v>
      </c>
      <c r="B128" s="9">
        <v>123100</v>
      </c>
      <c r="C128" s="9">
        <v>412</v>
      </c>
      <c r="D128" s="9">
        <v>7</v>
      </c>
      <c r="E128" s="9">
        <v>10</v>
      </c>
      <c r="F128" s="9">
        <v>0</v>
      </c>
      <c r="G128" s="9">
        <v>2</v>
      </c>
      <c r="H128" s="9">
        <v>0</v>
      </c>
      <c r="I128" s="9">
        <v>0</v>
      </c>
      <c r="J128" s="9">
        <v>12</v>
      </c>
      <c r="K128" s="9">
        <v>13</v>
      </c>
      <c r="L128" s="9">
        <v>11</v>
      </c>
      <c r="M128" s="9">
        <v>0</v>
      </c>
      <c r="N128" s="9">
        <v>3</v>
      </c>
      <c r="O128" s="9">
        <v>155</v>
      </c>
      <c r="P128" s="9">
        <v>65</v>
      </c>
      <c r="Q128" s="9">
        <v>52</v>
      </c>
      <c r="R128" s="9">
        <v>49</v>
      </c>
      <c r="S128" s="9">
        <v>6</v>
      </c>
      <c r="T128" s="9">
        <v>0</v>
      </c>
      <c r="U128" s="9">
        <v>0</v>
      </c>
      <c r="V128" s="9">
        <v>44</v>
      </c>
      <c r="W128" s="9">
        <v>1</v>
      </c>
      <c r="X128" s="9">
        <v>0</v>
      </c>
      <c r="Y128" s="9">
        <v>25</v>
      </c>
      <c r="Z128" s="9">
        <v>1</v>
      </c>
      <c r="AA128" s="9">
        <v>0</v>
      </c>
      <c r="AB128" s="9">
        <v>0</v>
      </c>
      <c r="AC128" s="9">
        <v>0</v>
      </c>
      <c r="AD128" s="9">
        <v>0</v>
      </c>
    </row>
    <row r="129" spans="1:30" x14ac:dyDescent="0.25">
      <c r="A129" s="9">
        <v>23</v>
      </c>
      <c r="B129" s="9">
        <v>123100</v>
      </c>
      <c r="C129" s="9">
        <v>412</v>
      </c>
      <c r="D129" s="9">
        <v>8</v>
      </c>
      <c r="E129" s="9">
        <v>13</v>
      </c>
      <c r="F129" s="9">
        <v>0</v>
      </c>
      <c r="G129" s="9">
        <v>3</v>
      </c>
      <c r="H129" s="9">
        <v>0</v>
      </c>
      <c r="I129" s="9">
        <v>0</v>
      </c>
      <c r="J129" s="9">
        <v>16</v>
      </c>
      <c r="K129" s="9">
        <v>9</v>
      </c>
      <c r="L129" s="9">
        <v>21</v>
      </c>
      <c r="M129" s="9">
        <v>0</v>
      </c>
      <c r="N129" s="9">
        <v>5</v>
      </c>
      <c r="O129" s="9">
        <v>155</v>
      </c>
      <c r="P129" s="9">
        <v>103</v>
      </c>
      <c r="Q129" s="9">
        <v>24</v>
      </c>
      <c r="R129" s="9">
        <v>24</v>
      </c>
      <c r="S129" s="9">
        <v>14</v>
      </c>
      <c r="T129" s="9">
        <v>0</v>
      </c>
      <c r="U129" s="9">
        <v>0</v>
      </c>
      <c r="V129" s="9">
        <v>50</v>
      </c>
      <c r="W129" s="9">
        <v>0</v>
      </c>
      <c r="X129" s="9">
        <v>0</v>
      </c>
      <c r="Y129" s="9">
        <v>34</v>
      </c>
      <c r="Z129" s="9">
        <v>9</v>
      </c>
      <c r="AA129" s="9">
        <v>4</v>
      </c>
      <c r="AB129" s="9">
        <v>1</v>
      </c>
      <c r="AC129" s="9">
        <v>1</v>
      </c>
      <c r="AD129" s="9">
        <v>0</v>
      </c>
    </row>
    <row r="130" spans="1:30" x14ac:dyDescent="0.25">
      <c r="A130" s="9">
        <v>23</v>
      </c>
      <c r="B130" s="9">
        <v>123100</v>
      </c>
      <c r="C130" s="9">
        <v>412</v>
      </c>
      <c r="D130" s="9">
        <v>9</v>
      </c>
      <c r="E130" s="9">
        <v>11</v>
      </c>
      <c r="F130" s="9">
        <v>0</v>
      </c>
      <c r="G130" s="9">
        <v>2</v>
      </c>
      <c r="H130" s="9">
        <v>0</v>
      </c>
      <c r="I130" s="9">
        <v>0</v>
      </c>
      <c r="J130" s="9">
        <v>17</v>
      </c>
      <c r="K130" s="9">
        <v>6</v>
      </c>
      <c r="L130" s="9">
        <v>24</v>
      </c>
      <c r="M130" s="9">
        <v>0</v>
      </c>
      <c r="N130" s="9">
        <v>5</v>
      </c>
      <c r="O130" s="9">
        <v>132</v>
      </c>
      <c r="P130" s="9">
        <v>88</v>
      </c>
      <c r="Q130" s="9">
        <v>29</v>
      </c>
      <c r="R130" s="9">
        <v>28</v>
      </c>
      <c r="S130" s="9">
        <v>7</v>
      </c>
      <c r="T130" s="9">
        <v>0</v>
      </c>
      <c r="U130" s="9">
        <v>0</v>
      </c>
      <c r="V130" s="9">
        <v>44</v>
      </c>
      <c r="W130" s="9">
        <v>1</v>
      </c>
      <c r="X130" s="9">
        <v>0</v>
      </c>
      <c r="Y130" s="9">
        <v>30</v>
      </c>
      <c r="Z130" s="9">
        <v>8</v>
      </c>
      <c r="AA130" s="9">
        <v>0</v>
      </c>
      <c r="AB130" s="9">
        <v>0</v>
      </c>
      <c r="AC130" s="9">
        <v>0</v>
      </c>
      <c r="AD130" s="9">
        <v>0</v>
      </c>
    </row>
    <row r="131" spans="1:30" x14ac:dyDescent="0.25">
      <c r="A131" s="9">
        <v>23</v>
      </c>
      <c r="B131" s="9">
        <v>123100</v>
      </c>
      <c r="C131" s="9">
        <v>412</v>
      </c>
      <c r="D131" s="9">
        <v>10</v>
      </c>
      <c r="E131" s="9">
        <v>14</v>
      </c>
      <c r="F131" s="9">
        <v>1</v>
      </c>
      <c r="G131" s="9">
        <v>3</v>
      </c>
      <c r="H131" s="9">
        <v>0</v>
      </c>
      <c r="I131" s="9">
        <v>0</v>
      </c>
      <c r="J131" s="9">
        <v>12</v>
      </c>
      <c r="K131" s="9">
        <v>12</v>
      </c>
      <c r="L131" s="9">
        <v>20</v>
      </c>
      <c r="M131" s="9">
        <v>0</v>
      </c>
      <c r="N131" s="9">
        <v>8</v>
      </c>
      <c r="O131" s="9">
        <v>124</v>
      </c>
      <c r="P131" s="9">
        <v>74</v>
      </c>
      <c r="Q131" s="9">
        <v>139</v>
      </c>
      <c r="R131" s="9">
        <v>138</v>
      </c>
      <c r="S131" s="9">
        <v>3</v>
      </c>
      <c r="T131" s="9">
        <v>0</v>
      </c>
      <c r="U131" s="9">
        <v>0</v>
      </c>
      <c r="V131" s="9">
        <v>43</v>
      </c>
      <c r="W131" s="9">
        <v>4</v>
      </c>
      <c r="X131" s="9">
        <v>0</v>
      </c>
      <c r="Y131" s="9">
        <v>26</v>
      </c>
      <c r="Z131" s="9">
        <v>1</v>
      </c>
      <c r="AA131" s="9">
        <v>4</v>
      </c>
      <c r="AB131" s="9">
        <v>1</v>
      </c>
      <c r="AC131" s="9">
        <v>0</v>
      </c>
      <c r="AD131" s="9">
        <v>0</v>
      </c>
    </row>
    <row r="132" spans="1:30" x14ac:dyDescent="0.25">
      <c r="A132" s="9">
        <v>23</v>
      </c>
      <c r="B132" s="9">
        <v>123100</v>
      </c>
      <c r="C132" s="9">
        <v>412</v>
      </c>
      <c r="D132" s="9">
        <v>11</v>
      </c>
      <c r="E132" s="9">
        <v>10</v>
      </c>
      <c r="F132" s="9">
        <v>0</v>
      </c>
      <c r="G132" s="9">
        <v>2</v>
      </c>
      <c r="H132" s="9">
        <v>0</v>
      </c>
      <c r="I132" s="9">
        <v>0</v>
      </c>
      <c r="J132" s="9">
        <v>7</v>
      </c>
      <c r="K132" s="9">
        <v>12</v>
      </c>
      <c r="L132" s="9">
        <v>6</v>
      </c>
      <c r="M132" s="9">
        <v>0</v>
      </c>
      <c r="N132" s="9">
        <v>1</v>
      </c>
      <c r="O132" s="9">
        <v>120</v>
      </c>
      <c r="P132" s="9">
        <v>52</v>
      </c>
      <c r="Q132" s="9">
        <v>44</v>
      </c>
      <c r="R132" s="9">
        <v>43</v>
      </c>
      <c r="S132" s="9">
        <v>4</v>
      </c>
      <c r="T132" s="9">
        <v>0</v>
      </c>
      <c r="U132" s="9">
        <v>0</v>
      </c>
      <c r="V132" s="9">
        <v>38</v>
      </c>
      <c r="W132" s="9">
        <v>2</v>
      </c>
      <c r="X132" s="9">
        <v>0</v>
      </c>
      <c r="Y132" s="9">
        <v>20</v>
      </c>
      <c r="Z132" s="9">
        <v>0</v>
      </c>
      <c r="AA132" s="9">
        <v>1</v>
      </c>
      <c r="AB132" s="9">
        <v>0</v>
      </c>
      <c r="AC132" s="9">
        <v>0</v>
      </c>
      <c r="AD132" s="9">
        <v>0</v>
      </c>
    </row>
    <row r="133" spans="1:30" x14ac:dyDescent="0.25">
      <c r="A133" s="9">
        <v>23</v>
      </c>
      <c r="B133" s="9">
        <v>123100</v>
      </c>
      <c r="C133" s="9">
        <v>412</v>
      </c>
      <c r="D133" s="9">
        <v>12</v>
      </c>
      <c r="E133" s="9">
        <v>15</v>
      </c>
      <c r="F133" s="9">
        <v>0</v>
      </c>
      <c r="G133" s="9">
        <v>3</v>
      </c>
      <c r="H133" s="9">
        <v>0</v>
      </c>
      <c r="I133" s="9">
        <v>0</v>
      </c>
      <c r="J133" s="9">
        <v>7</v>
      </c>
      <c r="K133" s="9">
        <v>11</v>
      </c>
      <c r="L133" s="9">
        <v>14</v>
      </c>
      <c r="M133" s="9">
        <v>0</v>
      </c>
      <c r="N133" s="9">
        <v>5</v>
      </c>
      <c r="O133" s="9">
        <v>124</v>
      </c>
      <c r="P133" s="9">
        <v>62</v>
      </c>
      <c r="Q133" s="9">
        <v>15</v>
      </c>
      <c r="R133" s="9">
        <v>13</v>
      </c>
      <c r="S133" s="9">
        <v>0</v>
      </c>
      <c r="T133" s="9">
        <v>0</v>
      </c>
      <c r="U133" s="9">
        <v>0</v>
      </c>
      <c r="V133" s="9">
        <v>67</v>
      </c>
      <c r="W133" s="9">
        <v>0</v>
      </c>
      <c r="X133" s="9">
        <v>0</v>
      </c>
      <c r="Y133" s="9">
        <v>12</v>
      </c>
      <c r="Z133" s="9">
        <v>1</v>
      </c>
      <c r="AA133" s="9">
        <v>0</v>
      </c>
      <c r="AB133" s="9">
        <v>0</v>
      </c>
      <c r="AC133" s="9">
        <v>0</v>
      </c>
      <c r="AD133" s="9">
        <v>0</v>
      </c>
    </row>
    <row r="134" spans="1:30" x14ac:dyDescent="0.25">
      <c r="A134" s="9">
        <v>23</v>
      </c>
      <c r="B134" s="9">
        <v>123100</v>
      </c>
      <c r="C134" s="9">
        <v>413</v>
      </c>
      <c r="D134" s="9">
        <v>1</v>
      </c>
      <c r="E134" s="9">
        <v>4</v>
      </c>
      <c r="F134" s="9">
        <v>0</v>
      </c>
      <c r="G134" s="9">
        <v>0</v>
      </c>
      <c r="H134" s="9">
        <v>0</v>
      </c>
      <c r="I134" s="9">
        <v>7</v>
      </c>
      <c r="J134" s="9">
        <v>14</v>
      </c>
      <c r="K134" s="9">
        <v>23</v>
      </c>
      <c r="L134" s="9">
        <v>1</v>
      </c>
      <c r="M134" s="9">
        <v>0</v>
      </c>
      <c r="N134" s="9">
        <v>2</v>
      </c>
      <c r="O134" s="9">
        <v>232</v>
      </c>
      <c r="P134" s="9">
        <v>167</v>
      </c>
      <c r="Q134" s="9">
        <v>379</v>
      </c>
      <c r="R134" s="9">
        <v>324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158</v>
      </c>
      <c r="Z134" s="9">
        <v>0</v>
      </c>
      <c r="AA134" s="9">
        <v>0</v>
      </c>
      <c r="AB134" s="9">
        <v>16</v>
      </c>
      <c r="AC134" s="9">
        <v>0</v>
      </c>
      <c r="AD134" s="9">
        <v>0</v>
      </c>
    </row>
    <row r="135" spans="1:30" x14ac:dyDescent="0.25">
      <c r="A135" s="9">
        <v>23</v>
      </c>
      <c r="B135" s="9">
        <v>123100</v>
      </c>
      <c r="C135" s="9">
        <v>413</v>
      </c>
      <c r="D135" s="9">
        <v>2</v>
      </c>
      <c r="E135" s="9">
        <v>3</v>
      </c>
      <c r="F135" s="9">
        <v>0</v>
      </c>
      <c r="G135" s="9">
        <v>0</v>
      </c>
      <c r="H135" s="9">
        <v>0</v>
      </c>
      <c r="I135" s="9">
        <v>2</v>
      </c>
      <c r="J135" s="9">
        <v>9</v>
      </c>
      <c r="K135" s="9">
        <v>15</v>
      </c>
      <c r="L135" s="9">
        <v>0</v>
      </c>
      <c r="M135" s="9">
        <v>0</v>
      </c>
      <c r="N135" s="9">
        <v>1</v>
      </c>
      <c r="O135" s="9">
        <v>147</v>
      </c>
      <c r="P135" s="9">
        <v>111</v>
      </c>
      <c r="Q135" s="9">
        <v>293</v>
      </c>
      <c r="R135" s="9">
        <v>238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157</v>
      </c>
      <c r="Z135" s="9">
        <v>0</v>
      </c>
      <c r="AA135" s="9">
        <v>0</v>
      </c>
      <c r="AB135" s="9">
        <v>16</v>
      </c>
      <c r="AC135" s="9">
        <v>0</v>
      </c>
      <c r="AD135" s="9">
        <v>0</v>
      </c>
    </row>
    <row r="136" spans="1:30" x14ac:dyDescent="0.25">
      <c r="A136" s="9">
        <v>23</v>
      </c>
      <c r="B136" s="9">
        <v>123100</v>
      </c>
      <c r="C136" s="9">
        <v>413</v>
      </c>
      <c r="D136" s="9">
        <v>3</v>
      </c>
      <c r="E136" s="9">
        <v>5</v>
      </c>
      <c r="F136" s="9">
        <v>0</v>
      </c>
      <c r="G136" s="9">
        <v>0</v>
      </c>
      <c r="H136" s="9">
        <v>0</v>
      </c>
      <c r="I136" s="9">
        <v>7</v>
      </c>
      <c r="J136" s="9">
        <v>15</v>
      </c>
      <c r="K136" s="9">
        <v>18</v>
      </c>
      <c r="L136" s="9">
        <v>5</v>
      </c>
      <c r="M136" s="9">
        <v>0</v>
      </c>
      <c r="N136" s="9">
        <v>0</v>
      </c>
      <c r="O136" s="9">
        <v>250</v>
      </c>
      <c r="P136" s="9">
        <v>145</v>
      </c>
      <c r="Q136" s="9">
        <v>230</v>
      </c>
      <c r="R136" s="9">
        <v>230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88</v>
      </c>
      <c r="Z136" s="9">
        <v>0</v>
      </c>
      <c r="AA136" s="9">
        <v>0</v>
      </c>
      <c r="AB136" s="9">
        <v>36</v>
      </c>
      <c r="AC136" s="9">
        <v>0</v>
      </c>
      <c r="AD136" s="9">
        <v>0</v>
      </c>
    </row>
    <row r="137" spans="1:30" x14ac:dyDescent="0.25">
      <c r="A137" s="9">
        <v>23</v>
      </c>
      <c r="B137" s="9">
        <v>123100</v>
      </c>
      <c r="C137" s="9">
        <v>413</v>
      </c>
      <c r="D137" s="9">
        <v>4</v>
      </c>
      <c r="E137" s="9">
        <v>4</v>
      </c>
      <c r="F137" s="9">
        <v>0</v>
      </c>
      <c r="G137" s="9">
        <v>2</v>
      </c>
      <c r="H137" s="9">
        <v>0</v>
      </c>
      <c r="I137" s="9">
        <v>5</v>
      </c>
      <c r="J137" s="9">
        <v>19</v>
      </c>
      <c r="K137" s="9">
        <v>32</v>
      </c>
      <c r="L137" s="9">
        <v>2</v>
      </c>
      <c r="M137" s="9">
        <v>0</v>
      </c>
      <c r="N137" s="9">
        <v>0</v>
      </c>
      <c r="O137" s="9">
        <v>248</v>
      </c>
      <c r="P137" s="9">
        <v>114</v>
      </c>
      <c r="Q137" s="9">
        <v>337</v>
      </c>
      <c r="R137" s="9">
        <v>320</v>
      </c>
      <c r="S137" s="9">
        <v>0</v>
      </c>
      <c r="T137" s="9">
        <v>0</v>
      </c>
      <c r="U137" s="9">
        <v>0</v>
      </c>
      <c r="V137" s="9">
        <v>3</v>
      </c>
      <c r="W137" s="9">
        <v>0</v>
      </c>
      <c r="X137" s="9">
        <v>0</v>
      </c>
      <c r="Y137" s="9">
        <v>92</v>
      </c>
      <c r="Z137" s="9">
        <v>0</v>
      </c>
      <c r="AA137" s="9">
        <v>0</v>
      </c>
      <c r="AB137" s="9">
        <v>26</v>
      </c>
      <c r="AC137" s="9">
        <v>0</v>
      </c>
      <c r="AD137" s="9">
        <v>0</v>
      </c>
    </row>
    <row r="138" spans="1:30" x14ac:dyDescent="0.25">
      <c r="A138" s="9">
        <v>23</v>
      </c>
      <c r="B138" s="9">
        <v>123100</v>
      </c>
      <c r="C138" s="9">
        <v>413</v>
      </c>
      <c r="D138" s="9">
        <v>5</v>
      </c>
      <c r="E138" s="9">
        <v>3</v>
      </c>
      <c r="F138" s="9">
        <v>0</v>
      </c>
      <c r="G138" s="9">
        <v>0</v>
      </c>
      <c r="H138" s="9">
        <v>0</v>
      </c>
      <c r="I138" s="9">
        <v>10</v>
      </c>
      <c r="J138" s="9">
        <v>19</v>
      </c>
      <c r="K138" s="9">
        <v>29</v>
      </c>
      <c r="L138" s="9">
        <v>2</v>
      </c>
      <c r="M138" s="9">
        <v>0</v>
      </c>
      <c r="N138" s="9">
        <v>0</v>
      </c>
      <c r="O138" s="9">
        <v>273</v>
      </c>
      <c r="P138" s="9">
        <v>172</v>
      </c>
      <c r="Q138" s="9">
        <v>314</v>
      </c>
      <c r="R138" s="9">
        <v>280</v>
      </c>
      <c r="S138" s="9">
        <v>0</v>
      </c>
      <c r="T138" s="9">
        <v>0</v>
      </c>
      <c r="U138" s="9">
        <v>0</v>
      </c>
      <c r="V138" s="9">
        <v>1</v>
      </c>
      <c r="W138" s="9">
        <v>0</v>
      </c>
      <c r="X138" s="9">
        <v>0</v>
      </c>
      <c r="Y138" s="9">
        <v>122</v>
      </c>
      <c r="Z138" s="9">
        <v>0</v>
      </c>
      <c r="AA138" s="9">
        <v>0</v>
      </c>
      <c r="AB138" s="9">
        <v>40</v>
      </c>
      <c r="AC138" s="9">
        <v>0</v>
      </c>
      <c r="AD138" s="9">
        <v>0</v>
      </c>
    </row>
    <row r="139" spans="1:30" x14ac:dyDescent="0.25">
      <c r="A139" s="9">
        <v>23</v>
      </c>
      <c r="B139" s="9">
        <v>123100</v>
      </c>
      <c r="C139" s="9">
        <v>413</v>
      </c>
      <c r="D139" s="9">
        <v>6</v>
      </c>
      <c r="E139" s="9">
        <v>2</v>
      </c>
      <c r="F139" s="9">
        <v>0</v>
      </c>
      <c r="G139" s="9">
        <v>0</v>
      </c>
      <c r="H139" s="9">
        <v>0</v>
      </c>
      <c r="I139" s="9">
        <v>12</v>
      </c>
      <c r="J139" s="9">
        <v>11</v>
      </c>
      <c r="K139" s="9">
        <v>25</v>
      </c>
      <c r="L139" s="9">
        <v>0</v>
      </c>
      <c r="M139" s="9">
        <v>0</v>
      </c>
      <c r="N139" s="9">
        <v>0</v>
      </c>
      <c r="O139" s="9">
        <v>273</v>
      </c>
      <c r="P139" s="9">
        <v>180</v>
      </c>
      <c r="Q139" s="9">
        <v>240</v>
      </c>
      <c r="R139" s="9">
        <v>229</v>
      </c>
      <c r="S139" s="9">
        <v>0</v>
      </c>
      <c r="T139" s="9">
        <v>0</v>
      </c>
      <c r="U139" s="9">
        <v>0</v>
      </c>
      <c r="V139" s="9">
        <v>1</v>
      </c>
      <c r="W139" s="9">
        <v>0</v>
      </c>
      <c r="X139" s="9">
        <v>0</v>
      </c>
      <c r="Y139" s="9">
        <v>136</v>
      </c>
      <c r="Z139" s="9">
        <v>0</v>
      </c>
      <c r="AA139" s="9">
        <v>0</v>
      </c>
      <c r="AB139" s="9">
        <v>26</v>
      </c>
      <c r="AC139" s="9">
        <v>0</v>
      </c>
      <c r="AD139" s="9">
        <v>0</v>
      </c>
    </row>
    <row r="140" spans="1:30" x14ac:dyDescent="0.25">
      <c r="A140" s="9">
        <v>23</v>
      </c>
      <c r="B140" s="9">
        <v>123100</v>
      </c>
      <c r="C140" s="9">
        <v>413</v>
      </c>
      <c r="D140" s="9">
        <v>7</v>
      </c>
      <c r="E140" s="9">
        <v>6</v>
      </c>
      <c r="F140" s="9">
        <v>0</v>
      </c>
      <c r="G140" s="9">
        <v>0</v>
      </c>
      <c r="H140" s="9">
        <v>0</v>
      </c>
      <c r="I140" s="9">
        <v>12</v>
      </c>
      <c r="J140" s="9">
        <v>15</v>
      </c>
      <c r="K140" s="9">
        <v>34</v>
      </c>
      <c r="L140" s="9">
        <v>1</v>
      </c>
      <c r="M140" s="9">
        <v>0</v>
      </c>
      <c r="N140" s="9">
        <v>1</v>
      </c>
      <c r="O140" s="9">
        <v>253</v>
      </c>
      <c r="P140" s="9">
        <v>113</v>
      </c>
      <c r="Q140" s="9">
        <v>310</v>
      </c>
      <c r="R140" s="9">
        <v>279</v>
      </c>
      <c r="S140" s="9">
        <v>0</v>
      </c>
      <c r="T140" s="9">
        <v>0</v>
      </c>
      <c r="U140" s="9">
        <v>0</v>
      </c>
      <c r="V140" s="9">
        <v>1</v>
      </c>
      <c r="W140" s="9">
        <v>0</v>
      </c>
      <c r="X140" s="9">
        <v>0</v>
      </c>
      <c r="Y140" s="9">
        <v>84</v>
      </c>
      <c r="Z140" s="9">
        <v>0</v>
      </c>
      <c r="AA140" s="9">
        <v>0</v>
      </c>
      <c r="AB140" s="9">
        <v>42</v>
      </c>
      <c r="AC140" s="9">
        <v>0</v>
      </c>
      <c r="AD140" s="9">
        <v>0</v>
      </c>
    </row>
    <row r="141" spans="1:30" x14ac:dyDescent="0.25">
      <c r="A141" s="9">
        <v>23</v>
      </c>
      <c r="B141" s="9">
        <v>123100</v>
      </c>
      <c r="C141" s="9">
        <v>413</v>
      </c>
      <c r="D141" s="9">
        <v>8</v>
      </c>
      <c r="E141" s="9">
        <v>5</v>
      </c>
      <c r="F141" s="9">
        <v>0</v>
      </c>
      <c r="G141" s="9">
        <v>0</v>
      </c>
      <c r="H141" s="9">
        <v>0</v>
      </c>
      <c r="I141" s="9">
        <v>9</v>
      </c>
      <c r="J141" s="9">
        <v>16</v>
      </c>
      <c r="K141" s="9">
        <v>28</v>
      </c>
      <c r="L141" s="9">
        <v>1</v>
      </c>
      <c r="M141" s="9">
        <v>0</v>
      </c>
      <c r="N141" s="9">
        <v>0</v>
      </c>
      <c r="O141" s="9">
        <v>256</v>
      </c>
      <c r="P141" s="9">
        <v>141</v>
      </c>
      <c r="Q141" s="9">
        <v>201</v>
      </c>
      <c r="R141" s="9">
        <v>171</v>
      </c>
      <c r="S141" s="9">
        <v>0</v>
      </c>
      <c r="T141" s="9">
        <v>0</v>
      </c>
      <c r="U141" s="9">
        <v>0</v>
      </c>
      <c r="V141" s="9">
        <v>1</v>
      </c>
      <c r="W141" s="9">
        <v>0</v>
      </c>
      <c r="X141" s="9">
        <v>0</v>
      </c>
      <c r="Y141" s="9">
        <v>114</v>
      </c>
      <c r="Z141" s="9">
        <v>0</v>
      </c>
      <c r="AA141" s="9">
        <v>0</v>
      </c>
      <c r="AB141" s="9">
        <v>25</v>
      </c>
      <c r="AC141" s="9">
        <v>0</v>
      </c>
      <c r="AD141" s="9">
        <v>0</v>
      </c>
    </row>
    <row r="142" spans="1:30" x14ac:dyDescent="0.25">
      <c r="A142" s="9">
        <v>23</v>
      </c>
      <c r="B142" s="9">
        <v>123100</v>
      </c>
      <c r="C142" s="9">
        <v>413</v>
      </c>
      <c r="D142" s="9">
        <v>9</v>
      </c>
      <c r="E142" s="9">
        <v>0</v>
      </c>
      <c r="F142" s="9">
        <v>0</v>
      </c>
      <c r="G142" s="9">
        <v>0</v>
      </c>
      <c r="H142" s="9">
        <v>0</v>
      </c>
      <c r="I142" s="9">
        <v>14</v>
      </c>
      <c r="J142" s="9">
        <v>12</v>
      </c>
      <c r="K142" s="9">
        <v>27</v>
      </c>
      <c r="L142" s="9">
        <v>0</v>
      </c>
      <c r="M142" s="9">
        <v>0</v>
      </c>
      <c r="N142" s="9">
        <v>0</v>
      </c>
      <c r="O142" s="9">
        <v>242</v>
      </c>
      <c r="P142" s="9">
        <v>136</v>
      </c>
      <c r="Q142" s="9">
        <v>224</v>
      </c>
      <c r="R142" s="9">
        <v>217</v>
      </c>
      <c r="S142" s="9">
        <v>0</v>
      </c>
      <c r="T142" s="9">
        <v>0</v>
      </c>
      <c r="U142" s="9">
        <v>0</v>
      </c>
      <c r="V142" s="9">
        <v>1</v>
      </c>
      <c r="W142" s="9">
        <v>0</v>
      </c>
      <c r="X142" s="9">
        <v>0</v>
      </c>
      <c r="Y142" s="9">
        <v>118</v>
      </c>
      <c r="Z142" s="9">
        <v>0</v>
      </c>
      <c r="AA142" s="9">
        <v>0</v>
      </c>
      <c r="AB142" s="9">
        <v>25</v>
      </c>
      <c r="AC142" s="9">
        <v>0</v>
      </c>
      <c r="AD142" s="9">
        <v>0</v>
      </c>
    </row>
    <row r="143" spans="1:30" x14ac:dyDescent="0.25">
      <c r="A143" s="9">
        <v>23</v>
      </c>
      <c r="B143" s="9">
        <v>123100</v>
      </c>
      <c r="C143" s="9">
        <v>413</v>
      </c>
      <c r="D143" s="9">
        <v>10</v>
      </c>
      <c r="E143" s="9">
        <v>8</v>
      </c>
      <c r="F143" s="9">
        <v>0</v>
      </c>
      <c r="G143" s="9">
        <v>0</v>
      </c>
      <c r="H143" s="9">
        <v>0</v>
      </c>
      <c r="I143" s="9">
        <v>11</v>
      </c>
      <c r="J143" s="9">
        <v>11</v>
      </c>
      <c r="K143" s="9">
        <v>26</v>
      </c>
      <c r="L143" s="9">
        <v>4</v>
      </c>
      <c r="M143" s="9">
        <v>0</v>
      </c>
      <c r="N143" s="9">
        <v>2</v>
      </c>
      <c r="O143" s="9">
        <v>261</v>
      </c>
      <c r="P143" s="9">
        <v>121</v>
      </c>
      <c r="Q143" s="9">
        <v>229</v>
      </c>
      <c r="R143" s="9">
        <v>217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102</v>
      </c>
      <c r="Z143" s="9">
        <v>0</v>
      </c>
      <c r="AA143" s="9">
        <v>0</v>
      </c>
      <c r="AB143" s="9">
        <v>28</v>
      </c>
      <c r="AC143" s="9">
        <v>0</v>
      </c>
      <c r="AD143" s="9">
        <v>0</v>
      </c>
    </row>
    <row r="144" spans="1:30" x14ac:dyDescent="0.25">
      <c r="A144" s="9">
        <v>23</v>
      </c>
      <c r="B144" s="9">
        <v>123100</v>
      </c>
      <c r="C144" s="9">
        <v>413</v>
      </c>
      <c r="D144" s="9">
        <v>11</v>
      </c>
      <c r="E144" s="9">
        <v>2</v>
      </c>
      <c r="F144" s="9">
        <v>0</v>
      </c>
      <c r="G144" s="9">
        <v>0</v>
      </c>
      <c r="H144" s="9">
        <v>0</v>
      </c>
      <c r="I144" s="9">
        <v>5</v>
      </c>
      <c r="J144" s="9">
        <v>11</v>
      </c>
      <c r="K144" s="9">
        <v>19</v>
      </c>
      <c r="L144" s="9">
        <v>0</v>
      </c>
      <c r="M144" s="9">
        <v>0</v>
      </c>
      <c r="N144" s="9">
        <v>1</v>
      </c>
      <c r="O144" s="9">
        <v>185</v>
      </c>
      <c r="P144" s="9">
        <v>69</v>
      </c>
      <c r="Q144" s="9">
        <v>115</v>
      </c>
      <c r="R144" s="9">
        <v>109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25</v>
      </c>
      <c r="Z144" s="9">
        <v>0</v>
      </c>
      <c r="AA144" s="9">
        <v>0</v>
      </c>
      <c r="AB144" s="9">
        <v>49</v>
      </c>
      <c r="AC144" s="9">
        <v>0</v>
      </c>
      <c r="AD144" s="9">
        <v>0</v>
      </c>
    </row>
    <row r="145" spans="1:30" x14ac:dyDescent="0.25">
      <c r="A145" s="9">
        <v>23</v>
      </c>
      <c r="B145" s="9">
        <v>123100</v>
      </c>
      <c r="C145" s="9">
        <v>413</v>
      </c>
      <c r="D145" s="9">
        <v>12</v>
      </c>
      <c r="E145" s="9">
        <v>4</v>
      </c>
      <c r="F145" s="9">
        <v>0</v>
      </c>
      <c r="G145" s="9">
        <v>0</v>
      </c>
      <c r="H145" s="9">
        <v>0</v>
      </c>
      <c r="I145" s="9">
        <v>8</v>
      </c>
      <c r="J145" s="9">
        <v>13</v>
      </c>
      <c r="K145" s="9">
        <v>22</v>
      </c>
      <c r="L145" s="9">
        <v>1</v>
      </c>
      <c r="M145" s="9">
        <v>0</v>
      </c>
      <c r="N145" s="9">
        <v>1</v>
      </c>
      <c r="O145" s="9">
        <v>191</v>
      </c>
      <c r="P145" s="9">
        <v>67</v>
      </c>
      <c r="Q145" s="9">
        <v>113</v>
      </c>
      <c r="R145" s="9">
        <v>100</v>
      </c>
      <c r="S145" s="9">
        <v>0</v>
      </c>
      <c r="T145" s="9">
        <v>0</v>
      </c>
      <c r="U145" s="9">
        <v>0</v>
      </c>
      <c r="V145" s="9">
        <v>5</v>
      </c>
      <c r="W145" s="9">
        <v>0</v>
      </c>
      <c r="X145" s="9">
        <v>0</v>
      </c>
      <c r="Y145" s="9">
        <v>42</v>
      </c>
      <c r="Z145" s="9">
        <v>0</v>
      </c>
      <c r="AA145" s="9">
        <v>0</v>
      </c>
      <c r="AB145" s="9">
        <v>21</v>
      </c>
      <c r="AC145" s="9">
        <v>0</v>
      </c>
      <c r="AD145" s="9">
        <v>0</v>
      </c>
    </row>
    <row r="146" spans="1:30" x14ac:dyDescent="0.25">
      <c r="A146" s="9">
        <v>23</v>
      </c>
      <c r="B146" s="9">
        <v>123100</v>
      </c>
      <c r="C146" s="9">
        <v>414</v>
      </c>
      <c r="D146" s="9">
        <v>1</v>
      </c>
      <c r="E146" s="9">
        <v>0</v>
      </c>
      <c r="F146" s="9">
        <v>0</v>
      </c>
      <c r="G146" s="9">
        <v>0</v>
      </c>
      <c r="H146" s="9">
        <v>0</v>
      </c>
      <c r="I146" s="9">
        <v>14</v>
      </c>
      <c r="J146" s="9">
        <v>0</v>
      </c>
      <c r="K146" s="9">
        <v>1</v>
      </c>
      <c r="L146" s="9">
        <v>11</v>
      </c>
      <c r="M146" s="9">
        <v>2</v>
      </c>
      <c r="N146" s="9">
        <v>2</v>
      </c>
      <c r="O146" s="9">
        <v>155</v>
      </c>
      <c r="P146" s="9">
        <v>92</v>
      </c>
      <c r="Q146" s="9">
        <v>3</v>
      </c>
      <c r="R146" s="9">
        <v>2</v>
      </c>
      <c r="S146" s="9">
        <v>22</v>
      </c>
      <c r="T146" s="9">
        <v>0</v>
      </c>
      <c r="U146" s="9">
        <v>0</v>
      </c>
      <c r="V146" s="9">
        <v>67</v>
      </c>
      <c r="W146" s="9">
        <v>0</v>
      </c>
      <c r="X146" s="9">
        <v>0</v>
      </c>
      <c r="Y146" s="9">
        <v>15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</row>
    <row r="147" spans="1:30" x14ac:dyDescent="0.25">
      <c r="A147" s="9">
        <v>23</v>
      </c>
      <c r="B147" s="9">
        <v>123100</v>
      </c>
      <c r="C147" s="9">
        <v>414</v>
      </c>
      <c r="D147" s="9">
        <v>2</v>
      </c>
      <c r="E147" s="9">
        <v>0</v>
      </c>
      <c r="F147" s="9">
        <v>0</v>
      </c>
      <c r="G147" s="9">
        <v>0</v>
      </c>
      <c r="H147" s="9">
        <v>0</v>
      </c>
      <c r="I147" s="9">
        <v>12</v>
      </c>
      <c r="J147" s="9">
        <v>3</v>
      </c>
      <c r="K147" s="9">
        <v>2</v>
      </c>
      <c r="L147" s="9">
        <v>12</v>
      </c>
      <c r="M147" s="9">
        <v>0</v>
      </c>
      <c r="N147" s="9">
        <v>0</v>
      </c>
      <c r="O147" s="9">
        <v>119</v>
      </c>
      <c r="P147" s="9">
        <v>90</v>
      </c>
      <c r="Q147" s="9">
        <v>12</v>
      </c>
      <c r="R147" s="9">
        <v>1</v>
      </c>
      <c r="S147" s="9">
        <v>22</v>
      </c>
      <c r="T147" s="9">
        <v>0</v>
      </c>
      <c r="U147" s="9">
        <v>0</v>
      </c>
      <c r="V147" s="9">
        <v>67</v>
      </c>
      <c r="W147" s="9">
        <v>0</v>
      </c>
      <c r="X147" s="9">
        <v>0</v>
      </c>
      <c r="Y147" s="9">
        <v>15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</row>
    <row r="148" spans="1:30" x14ac:dyDescent="0.25">
      <c r="A148" s="9">
        <v>23</v>
      </c>
      <c r="B148" s="9">
        <v>123100</v>
      </c>
      <c r="C148" s="9">
        <v>414</v>
      </c>
      <c r="D148" s="9">
        <v>3</v>
      </c>
      <c r="E148" s="9">
        <v>0</v>
      </c>
      <c r="F148" s="9">
        <v>0</v>
      </c>
      <c r="G148" s="9">
        <v>0</v>
      </c>
      <c r="H148" s="9">
        <v>0</v>
      </c>
      <c r="I148" s="9">
        <v>11</v>
      </c>
      <c r="J148" s="9">
        <v>5</v>
      </c>
      <c r="K148" s="9">
        <v>1</v>
      </c>
      <c r="L148" s="9">
        <v>15</v>
      </c>
      <c r="M148" s="9">
        <v>2</v>
      </c>
      <c r="N148" s="9">
        <v>4</v>
      </c>
      <c r="O148" s="9">
        <v>157</v>
      </c>
      <c r="P148" s="9">
        <v>132</v>
      </c>
      <c r="Q148" s="9">
        <v>58</v>
      </c>
      <c r="R148" s="9">
        <v>58</v>
      </c>
      <c r="S148" s="9">
        <v>74</v>
      </c>
      <c r="T148" s="9">
        <v>0</v>
      </c>
      <c r="U148" s="9">
        <v>0</v>
      </c>
      <c r="V148" s="9">
        <v>69</v>
      </c>
      <c r="W148" s="9">
        <v>0</v>
      </c>
      <c r="X148" s="9">
        <v>0</v>
      </c>
      <c r="Y148" s="9">
        <v>3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</row>
    <row r="149" spans="1:30" x14ac:dyDescent="0.25">
      <c r="A149" s="9">
        <v>23</v>
      </c>
      <c r="B149" s="9">
        <v>123100</v>
      </c>
      <c r="C149" s="9">
        <v>414</v>
      </c>
      <c r="D149" s="9">
        <v>4</v>
      </c>
      <c r="E149" s="9">
        <v>0</v>
      </c>
      <c r="F149" s="9">
        <v>0</v>
      </c>
      <c r="G149" s="9">
        <v>0</v>
      </c>
      <c r="H149" s="9">
        <v>0</v>
      </c>
      <c r="I149" s="9">
        <v>11</v>
      </c>
      <c r="J149" s="9">
        <v>3</v>
      </c>
      <c r="K149" s="9">
        <v>1</v>
      </c>
      <c r="L149" s="9">
        <v>13</v>
      </c>
      <c r="M149" s="9">
        <v>0</v>
      </c>
      <c r="N149" s="9">
        <v>0</v>
      </c>
      <c r="O149" s="9">
        <v>150</v>
      </c>
      <c r="P149" s="9">
        <v>114</v>
      </c>
      <c r="Q149" s="9">
        <v>1</v>
      </c>
      <c r="R149" s="9">
        <v>1</v>
      </c>
      <c r="S149" s="9">
        <v>34</v>
      </c>
      <c r="T149" s="9">
        <v>0</v>
      </c>
      <c r="U149" s="9">
        <v>0</v>
      </c>
      <c r="V149" s="9">
        <v>93</v>
      </c>
      <c r="W149" s="9">
        <v>0</v>
      </c>
      <c r="X149" s="9">
        <v>0</v>
      </c>
      <c r="Y149" s="9">
        <v>3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</row>
    <row r="150" spans="1:30" x14ac:dyDescent="0.25">
      <c r="A150" s="9">
        <v>23</v>
      </c>
      <c r="B150" s="9">
        <v>123100</v>
      </c>
      <c r="C150" s="9">
        <v>414</v>
      </c>
      <c r="D150" s="9">
        <v>5</v>
      </c>
      <c r="E150" s="9">
        <v>2</v>
      </c>
      <c r="F150" s="9">
        <v>0</v>
      </c>
      <c r="G150" s="9">
        <v>0</v>
      </c>
      <c r="H150" s="9">
        <v>0</v>
      </c>
      <c r="I150" s="9">
        <v>13</v>
      </c>
      <c r="J150" s="9">
        <v>1</v>
      </c>
      <c r="K150" s="9">
        <v>1</v>
      </c>
      <c r="L150" s="9">
        <v>13</v>
      </c>
      <c r="M150" s="9">
        <v>0</v>
      </c>
      <c r="N150" s="9">
        <v>4</v>
      </c>
      <c r="O150" s="9">
        <v>155</v>
      </c>
      <c r="P150" s="9">
        <v>72</v>
      </c>
      <c r="Q150" s="9">
        <v>2</v>
      </c>
      <c r="R150" s="9">
        <v>2</v>
      </c>
      <c r="S150" s="9">
        <v>53</v>
      </c>
      <c r="T150" s="9">
        <v>0</v>
      </c>
      <c r="U150" s="9">
        <v>0</v>
      </c>
      <c r="V150" s="9">
        <v>26</v>
      </c>
      <c r="W150" s="9">
        <v>0</v>
      </c>
      <c r="X150" s="9">
        <v>0</v>
      </c>
      <c r="Y150" s="9">
        <v>4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</row>
    <row r="151" spans="1:30" x14ac:dyDescent="0.25">
      <c r="A151" s="9">
        <v>23</v>
      </c>
      <c r="B151" s="9">
        <v>123100</v>
      </c>
      <c r="C151" s="9">
        <v>414</v>
      </c>
      <c r="D151" s="9">
        <v>6</v>
      </c>
      <c r="E151" s="9">
        <v>0</v>
      </c>
      <c r="F151" s="9">
        <v>0</v>
      </c>
      <c r="G151" s="9">
        <v>0</v>
      </c>
      <c r="H151" s="9">
        <v>0</v>
      </c>
      <c r="I151" s="9">
        <v>9</v>
      </c>
      <c r="J151" s="9">
        <v>2</v>
      </c>
      <c r="K151" s="9">
        <v>2</v>
      </c>
      <c r="L151" s="9">
        <v>10</v>
      </c>
      <c r="M151" s="9">
        <v>0</v>
      </c>
      <c r="N151" s="9">
        <v>1</v>
      </c>
      <c r="O151" s="9">
        <v>150</v>
      </c>
      <c r="P151" s="9">
        <v>75</v>
      </c>
      <c r="Q151" s="9">
        <v>43</v>
      </c>
      <c r="R151" s="9">
        <v>43</v>
      </c>
      <c r="S151" s="9">
        <v>51</v>
      </c>
      <c r="T151" s="9">
        <v>0</v>
      </c>
      <c r="U151" s="9">
        <v>0</v>
      </c>
      <c r="V151" s="9">
        <v>31</v>
      </c>
      <c r="W151" s="9">
        <v>0</v>
      </c>
      <c r="X151" s="9">
        <v>0</v>
      </c>
      <c r="Y151" s="9">
        <v>1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</row>
    <row r="152" spans="1:30" x14ac:dyDescent="0.25">
      <c r="A152" s="9">
        <v>23</v>
      </c>
      <c r="B152" s="9">
        <v>123100</v>
      </c>
      <c r="C152" s="9">
        <v>414</v>
      </c>
      <c r="D152" s="9">
        <v>7</v>
      </c>
      <c r="E152" s="9">
        <v>0</v>
      </c>
      <c r="F152" s="9">
        <v>0</v>
      </c>
      <c r="G152" s="9">
        <v>0</v>
      </c>
      <c r="H152" s="9">
        <v>0</v>
      </c>
      <c r="I152" s="9">
        <v>11</v>
      </c>
      <c r="J152" s="9">
        <v>2</v>
      </c>
      <c r="K152" s="9">
        <v>3</v>
      </c>
      <c r="L152" s="9">
        <v>10</v>
      </c>
      <c r="M152" s="9">
        <v>1</v>
      </c>
      <c r="N152" s="9">
        <v>2</v>
      </c>
      <c r="O152" s="9">
        <v>152</v>
      </c>
      <c r="P152" s="9">
        <v>71</v>
      </c>
      <c r="Q152" s="9">
        <v>44</v>
      </c>
      <c r="R152" s="9">
        <v>43</v>
      </c>
      <c r="S152" s="9">
        <v>30</v>
      </c>
      <c r="T152" s="9">
        <v>0</v>
      </c>
      <c r="U152" s="9">
        <v>0</v>
      </c>
      <c r="V152" s="9">
        <v>56</v>
      </c>
      <c r="W152" s="9">
        <v>0</v>
      </c>
      <c r="X152" s="9">
        <v>0</v>
      </c>
      <c r="Y152" s="9">
        <v>2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</row>
    <row r="153" spans="1:30" x14ac:dyDescent="0.25">
      <c r="A153" s="9">
        <v>23</v>
      </c>
      <c r="B153" s="9">
        <v>123100</v>
      </c>
      <c r="C153" s="9">
        <v>414</v>
      </c>
      <c r="D153" s="9">
        <v>8</v>
      </c>
      <c r="E153" s="9">
        <v>0</v>
      </c>
      <c r="F153" s="9">
        <v>0</v>
      </c>
      <c r="G153" s="9">
        <v>0</v>
      </c>
      <c r="H153" s="9">
        <v>0</v>
      </c>
      <c r="I153" s="9">
        <v>17</v>
      </c>
      <c r="J153" s="9">
        <v>0</v>
      </c>
      <c r="K153" s="9">
        <v>0</v>
      </c>
      <c r="L153" s="9">
        <v>17</v>
      </c>
      <c r="M153" s="9">
        <v>0</v>
      </c>
      <c r="N153" s="9">
        <v>3</v>
      </c>
      <c r="O153" s="9">
        <v>155</v>
      </c>
      <c r="P153" s="9">
        <v>96</v>
      </c>
      <c r="Q153" s="9">
        <v>0</v>
      </c>
      <c r="R153" s="9">
        <v>0</v>
      </c>
      <c r="S153" s="9">
        <v>40</v>
      </c>
      <c r="T153" s="9">
        <v>0</v>
      </c>
      <c r="U153" s="9">
        <v>0</v>
      </c>
      <c r="V153" s="9">
        <v>55</v>
      </c>
      <c r="W153" s="9">
        <v>0</v>
      </c>
      <c r="X153" s="9">
        <v>0</v>
      </c>
      <c r="Y153" s="9">
        <v>7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</row>
    <row r="154" spans="1:30" x14ac:dyDescent="0.25">
      <c r="A154" s="9">
        <v>23</v>
      </c>
      <c r="B154" s="9">
        <v>123100</v>
      </c>
      <c r="C154" s="9">
        <v>414</v>
      </c>
      <c r="D154" s="9">
        <v>9</v>
      </c>
      <c r="E154" s="9">
        <v>0</v>
      </c>
      <c r="F154" s="9">
        <v>0</v>
      </c>
      <c r="G154" s="9">
        <v>0</v>
      </c>
      <c r="H154" s="9">
        <v>0</v>
      </c>
      <c r="I154" s="9">
        <v>9</v>
      </c>
      <c r="J154" s="9">
        <v>0</v>
      </c>
      <c r="K154" s="9">
        <v>0</v>
      </c>
      <c r="L154" s="9">
        <v>9</v>
      </c>
      <c r="M154" s="9">
        <v>0</v>
      </c>
      <c r="N154" s="9">
        <v>1</v>
      </c>
      <c r="O154" s="9">
        <v>150</v>
      </c>
      <c r="P154" s="9">
        <v>72</v>
      </c>
      <c r="Q154" s="9">
        <v>0</v>
      </c>
      <c r="R154" s="9">
        <v>0</v>
      </c>
      <c r="S154" s="9">
        <v>46</v>
      </c>
      <c r="T154" s="9">
        <v>0</v>
      </c>
      <c r="U154" s="9">
        <v>0</v>
      </c>
      <c r="V154" s="9">
        <v>35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</row>
    <row r="155" spans="1:30" x14ac:dyDescent="0.25">
      <c r="A155" s="9">
        <v>23</v>
      </c>
      <c r="B155" s="9">
        <v>123100</v>
      </c>
      <c r="C155" s="9">
        <v>414</v>
      </c>
      <c r="D155" s="9">
        <v>10</v>
      </c>
      <c r="E155" s="9">
        <v>0</v>
      </c>
      <c r="F155" s="9">
        <v>0</v>
      </c>
      <c r="G155" s="9">
        <v>0</v>
      </c>
      <c r="H155" s="9">
        <v>0</v>
      </c>
      <c r="I155" s="9">
        <v>8</v>
      </c>
      <c r="J155" s="9">
        <v>2</v>
      </c>
      <c r="K155" s="9">
        <v>4</v>
      </c>
      <c r="L155" s="9">
        <v>7</v>
      </c>
      <c r="M155" s="9">
        <v>0</v>
      </c>
      <c r="N155" s="9">
        <v>0</v>
      </c>
      <c r="O155" s="9">
        <v>155</v>
      </c>
      <c r="P155" s="9">
        <v>24</v>
      </c>
      <c r="Q155" s="9">
        <v>37</v>
      </c>
      <c r="R155" s="9">
        <v>2</v>
      </c>
      <c r="S155" s="9">
        <v>11</v>
      </c>
      <c r="T155" s="9">
        <v>0</v>
      </c>
      <c r="U155" s="9">
        <v>0</v>
      </c>
      <c r="V155" s="9">
        <v>20</v>
      </c>
      <c r="W155" s="9">
        <v>0</v>
      </c>
      <c r="X155" s="9">
        <v>0</v>
      </c>
      <c r="Y155" s="9">
        <v>2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</row>
    <row r="156" spans="1:30" x14ac:dyDescent="0.25">
      <c r="A156" s="9">
        <v>23</v>
      </c>
      <c r="B156" s="9">
        <v>123100</v>
      </c>
      <c r="C156" s="9">
        <v>414</v>
      </c>
      <c r="D156" s="9">
        <v>11</v>
      </c>
      <c r="E156" s="9">
        <v>0</v>
      </c>
      <c r="F156" s="9">
        <v>0</v>
      </c>
      <c r="G156" s="9">
        <v>0</v>
      </c>
      <c r="H156" s="9">
        <v>0</v>
      </c>
      <c r="I156" s="9">
        <v>6</v>
      </c>
      <c r="J156" s="9">
        <v>0</v>
      </c>
      <c r="K156" s="9">
        <v>2</v>
      </c>
      <c r="L156" s="9">
        <v>4</v>
      </c>
      <c r="M156" s="9">
        <v>0</v>
      </c>
      <c r="N156" s="9">
        <v>1</v>
      </c>
      <c r="O156" s="9">
        <v>150</v>
      </c>
      <c r="P156" s="9">
        <v>16</v>
      </c>
      <c r="Q156" s="9">
        <v>2</v>
      </c>
      <c r="R156" s="9">
        <v>2</v>
      </c>
      <c r="S156" s="9">
        <v>7</v>
      </c>
      <c r="T156" s="9">
        <v>0</v>
      </c>
      <c r="U156" s="9">
        <v>0</v>
      </c>
      <c r="V156" s="9">
        <v>12</v>
      </c>
      <c r="W156" s="9">
        <v>0</v>
      </c>
      <c r="X156" s="9">
        <v>0</v>
      </c>
      <c r="Y156" s="9">
        <v>2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</row>
    <row r="157" spans="1:30" x14ac:dyDescent="0.25">
      <c r="A157" s="9">
        <v>23</v>
      </c>
      <c r="B157" s="9">
        <v>123100</v>
      </c>
      <c r="C157" s="9">
        <v>414</v>
      </c>
      <c r="D157" s="9">
        <v>12</v>
      </c>
      <c r="E157" s="9">
        <v>0</v>
      </c>
      <c r="F157" s="9">
        <v>0</v>
      </c>
      <c r="G157" s="9">
        <v>0</v>
      </c>
      <c r="H157" s="9">
        <v>0</v>
      </c>
      <c r="I157" s="9">
        <v>13</v>
      </c>
      <c r="J157" s="9">
        <v>3</v>
      </c>
      <c r="K157" s="9">
        <v>3</v>
      </c>
      <c r="L157" s="9">
        <v>10</v>
      </c>
      <c r="M157" s="9">
        <v>0</v>
      </c>
      <c r="N157" s="9">
        <v>3</v>
      </c>
      <c r="O157" s="9">
        <v>144</v>
      </c>
      <c r="P157" s="9">
        <v>83</v>
      </c>
      <c r="Q157" s="9">
        <v>9</v>
      </c>
      <c r="R157" s="9">
        <v>9</v>
      </c>
      <c r="S157" s="9">
        <v>64</v>
      </c>
      <c r="T157" s="9">
        <v>0</v>
      </c>
      <c r="U157" s="9">
        <v>0</v>
      </c>
      <c r="V157" s="9">
        <v>27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</row>
    <row r="158" spans="1:30" x14ac:dyDescent="0.25">
      <c r="A158" s="9">
        <v>23</v>
      </c>
      <c r="B158" s="9">
        <v>123100</v>
      </c>
      <c r="C158" s="9">
        <v>415</v>
      </c>
      <c r="D158" s="9">
        <v>1</v>
      </c>
      <c r="E158" s="9">
        <v>2</v>
      </c>
      <c r="F158" s="9">
        <v>0</v>
      </c>
      <c r="G158" s="9">
        <v>0</v>
      </c>
      <c r="H158" s="9">
        <v>0</v>
      </c>
      <c r="I158" s="9">
        <v>15</v>
      </c>
      <c r="J158" s="9">
        <v>12</v>
      </c>
      <c r="K158" s="9">
        <v>18</v>
      </c>
      <c r="L158" s="9">
        <v>13</v>
      </c>
      <c r="M158" s="9">
        <v>0</v>
      </c>
      <c r="N158" s="9">
        <v>3</v>
      </c>
      <c r="O158" s="9">
        <v>185</v>
      </c>
      <c r="P158" s="9">
        <v>116</v>
      </c>
      <c r="Q158" s="9">
        <v>95</v>
      </c>
      <c r="R158" s="9">
        <v>86</v>
      </c>
      <c r="S158" s="9">
        <v>0</v>
      </c>
      <c r="T158" s="9">
        <v>0</v>
      </c>
      <c r="U158" s="9">
        <v>0</v>
      </c>
      <c r="V158" s="9">
        <v>12</v>
      </c>
      <c r="W158" s="9">
        <v>0</v>
      </c>
      <c r="X158" s="9">
        <v>0</v>
      </c>
      <c r="Y158" s="9">
        <v>109</v>
      </c>
      <c r="Z158" s="9">
        <v>0</v>
      </c>
      <c r="AA158" s="9">
        <v>0</v>
      </c>
      <c r="AB158" s="9">
        <v>5</v>
      </c>
      <c r="AC158" s="9">
        <v>0</v>
      </c>
      <c r="AD158" s="9">
        <v>0</v>
      </c>
    </row>
    <row r="159" spans="1:30" x14ac:dyDescent="0.25">
      <c r="A159" s="9">
        <v>23</v>
      </c>
      <c r="B159" s="9">
        <v>123100</v>
      </c>
      <c r="C159" s="9">
        <v>415</v>
      </c>
      <c r="D159" s="9">
        <v>2</v>
      </c>
      <c r="E159" s="9">
        <v>0</v>
      </c>
      <c r="F159" s="9">
        <v>0</v>
      </c>
      <c r="G159" s="9">
        <v>0</v>
      </c>
      <c r="H159" s="9">
        <v>0</v>
      </c>
      <c r="I159" s="9">
        <v>3</v>
      </c>
      <c r="J159" s="9">
        <v>12</v>
      </c>
      <c r="K159" s="9">
        <v>3</v>
      </c>
      <c r="L159" s="9">
        <v>12</v>
      </c>
      <c r="M159" s="9">
        <v>0</v>
      </c>
      <c r="N159" s="9">
        <v>0</v>
      </c>
      <c r="O159" s="9">
        <v>172</v>
      </c>
      <c r="P159" s="9">
        <v>103</v>
      </c>
      <c r="Q159" s="9">
        <v>17</v>
      </c>
      <c r="R159" s="9">
        <v>17</v>
      </c>
      <c r="S159" s="9">
        <v>0</v>
      </c>
      <c r="T159" s="9">
        <v>0</v>
      </c>
      <c r="U159" s="9">
        <v>0</v>
      </c>
      <c r="V159" s="9">
        <v>12</v>
      </c>
      <c r="W159" s="9">
        <v>0</v>
      </c>
      <c r="X159" s="9">
        <v>0</v>
      </c>
      <c r="Y159" s="9">
        <v>109</v>
      </c>
      <c r="Z159" s="9">
        <v>0</v>
      </c>
      <c r="AA159" s="9">
        <v>0</v>
      </c>
      <c r="AB159" s="9">
        <v>5</v>
      </c>
      <c r="AC159" s="9">
        <v>0</v>
      </c>
      <c r="AD159" s="9">
        <v>0</v>
      </c>
    </row>
    <row r="160" spans="1:30" x14ac:dyDescent="0.25">
      <c r="A160" s="9">
        <v>23</v>
      </c>
      <c r="B160" s="9">
        <v>123100</v>
      </c>
      <c r="C160" s="9">
        <v>415</v>
      </c>
      <c r="D160" s="9">
        <v>3</v>
      </c>
      <c r="E160" s="9">
        <v>0</v>
      </c>
      <c r="F160" s="9">
        <v>0</v>
      </c>
      <c r="G160" s="9">
        <v>0</v>
      </c>
      <c r="H160" s="9">
        <v>0</v>
      </c>
      <c r="I160" s="9">
        <v>14</v>
      </c>
      <c r="J160" s="9">
        <v>15</v>
      </c>
      <c r="K160" s="9">
        <v>12</v>
      </c>
      <c r="L160" s="9">
        <v>15</v>
      </c>
      <c r="M160" s="9">
        <v>0</v>
      </c>
      <c r="N160" s="9">
        <v>2</v>
      </c>
      <c r="O160" s="9">
        <v>180</v>
      </c>
      <c r="P160" s="9">
        <v>119</v>
      </c>
      <c r="Q160" s="9">
        <v>44</v>
      </c>
      <c r="R160" s="9">
        <v>24</v>
      </c>
      <c r="S160" s="9">
        <v>0</v>
      </c>
      <c r="T160" s="9">
        <v>0</v>
      </c>
      <c r="U160" s="9">
        <v>0</v>
      </c>
      <c r="V160" s="9">
        <v>26</v>
      </c>
      <c r="W160" s="9">
        <v>0</v>
      </c>
      <c r="X160" s="9">
        <v>0</v>
      </c>
      <c r="Y160" s="9">
        <v>99</v>
      </c>
      <c r="Z160" s="9">
        <v>1</v>
      </c>
      <c r="AA160" s="9">
        <v>0</v>
      </c>
      <c r="AB160" s="9">
        <v>2</v>
      </c>
      <c r="AC160" s="9">
        <v>0</v>
      </c>
      <c r="AD160" s="9">
        <v>0</v>
      </c>
    </row>
    <row r="161" spans="1:30" x14ac:dyDescent="0.25">
      <c r="A161" s="9">
        <v>23</v>
      </c>
      <c r="B161" s="9">
        <v>123100</v>
      </c>
      <c r="C161" s="9">
        <v>415</v>
      </c>
      <c r="D161" s="9">
        <v>4</v>
      </c>
      <c r="E161" s="9">
        <v>3</v>
      </c>
      <c r="F161" s="9">
        <v>0</v>
      </c>
      <c r="G161" s="9">
        <v>0</v>
      </c>
      <c r="H161" s="9">
        <v>0</v>
      </c>
      <c r="I161" s="9">
        <v>8</v>
      </c>
      <c r="J161" s="9">
        <v>13</v>
      </c>
      <c r="K161" s="9">
        <v>4</v>
      </c>
      <c r="L161" s="9">
        <v>20</v>
      </c>
      <c r="M161" s="9">
        <v>0</v>
      </c>
      <c r="N161" s="9">
        <v>1</v>
      </c>
      <c r="O161" s="9">
        <v>180</v>
      </c>
      <c r="P161" s="9">
        <v>105</v>
      </c>
      <c r="Q161" s="9">
        <v>14</v>
      </c>
      <c r="R161" s="9">
        <v>14</v>
      </c>
      <c r="S161" s="9">
        <v>0</v>
      </c>
      <c r="T161" s="9">
        <v>0</v>
      </c>
      <c r="U161" s="9">
        <v>0</v>
      </c>
      <c r="V161" s="9">
        <v>22</v>
      </c>
      <c r="W161" s="9">
        <v>0</v>
      </c>
      <c r="X161" s="9">
        <v>0</v>
      </c>
      <c r="Y161" s="9">
        <v>98</v>
      </c>
      <c r="Z161" s="9">
        <v>0</v>
      </c>
      <c r="AA161" s="9">
        <v>0</v>
      </c>
      <c r="AB161" s="9">
        <v>3</v>
      </c>
      <c r="AC161" s="9">
        <v>0</v>
      </c>
      <c r="AD161" s="9">
        <v>0</v>
      </c>
    </row>
    <row r="162" spans="1:30" x14ac:dyDescent="0.25">
      <c r="A162" s="9">
        <v>23</v>
      </c>
      <c r="B162" s="9">
        <v>123100</v>
      </c>
      <c r="C162" s="9">
        <v>415</v>
      </c>
      <c r="D162" s="9">
        <v>5</v>
      </c>
      <c r="E162" s="9">
        <v>1</v>
      </c>
      <c r="F162" s="9">
        <v>0</v>
      </c>
      <c r="G162" s="9">
        <v>0</v>
      </c>
      <c r="H162" s="9">
        <v>0</v>
      </c>
      <c r="I162" s="9">
        <v>7</v>
      </c>
      <c r="J162" s="9">
        <v>12</v>
      </c>
      <c r="K162" s="9">
        <v>5</v>
      </c>
      <c r="L162" s="9">
        <v>17</v>
      </c>
      <c r="M162" s="9">
        <v>0</v>
      </c>
      <c r="N162" s="9">
        <v>1</v>
      </c>
      <c r="O162" s="9">
        <v>186</v>
      </c>
      <c r="P162" s="9">
        <v>103</v>
      </c>
      <c r="Q162" s="9">
        <v>16</v>
      </c>
      <c r="R162" s="9">
        <v>16</v>
      </c>
      <c r="S162" s="9">
        <v>0</v>
      </c>
      <c r="T162" s="9">
        <v>0</v>
      </c>
      <c r="U162" s="9">
        <v>0</v>
      </c>
      <c r="V162" s="9">
        <v>9</v>
      </c>
      <c r="W162" s="9">
        <v>0</v>
      </c>
      <c r="X162" s="9">
        <v>0</v>
      </c>
      <c r="Y162" s="9">
        <v>97</v>
      </c>
      <c r="Z162" s="9">
        <v>0</v>
      </c>
      <c r="AA162" s="9">
        <v>0</v>
      </c>
      <c r="AB162" s="9">
        <v>7</v>
      </c>
      <c r="AC162" s="9">
        <v>0</v>
      </c>
      <c r="AD162" s="9">
        <v>0</v>
      </c>
    </row>
    <row r="163" spans="1:30" x14ac:dyDescent="0.25">
      <c r="A163" s="9">
        <v>23</v>
      </c>
      <c r="B163" s="9">
        <v>123100</v>
      </c>
      <c r="C163" s="9">
        <v>415</v>
      </c>
      <c r="D163" s="9">
        <v>6</v>
      </c>
      <c r="E163" s="9">
        <v>2</v>
      </c>
      <c r="F163" s="9">
        <v>0</v>
      </c>
      <c r="G163" s="9">
        <v>0</v>
      </c>
      <c r="H163" s="9">
        <v>0</v>
      </c>
      <c r="I163" s="9">
        <v>5</v>
      </c>
      <c r="J163" s="9">
        <v>10</v>
      </c>
      <c r="K163" s="9">
        <v>6</v>
      </c>
      <c r="L163" s="9">
        <v>13</v>
      </c>
      <c r="M163" s="9">
        <v>0</v>
      </c>
      <c r="N163" s="9">
        <v>2</v>
      </c>
      <c r="O163" s="9">
        <v>180</v>
      </c>
      <c r="P163" s="9">
        <v>68</v>
      </c>
      <c r="Q163" s="9">
        <v>36</v>
      </c>
      <c r="R163" s="9">
        <v>36</v>
      </c>
      <c r="S163" s="9">
        <v>0</v>
      </c>
      <c r="T163" s="9">
        <v>0</v>
      </c>
      <c r="U163" s="9">
        <v>0</v>
      </c>
      <c r="V163" s="9">
        <v>13</v>
      </c>
      <c r="W163" s="9">
        <v>0</v>
      </c>
      <c r="X163" s="9">
        <v>0</v>
      </c>
      <c r="Y163" s="9">
        <v>63</v>
      </c>
      <c r="Z163" s="9">
        <v>0</v>
      </c>
      <c r="AA163" s="9">
        <v>0</v>
      </c>
      <c r="AB163" s="9">
        <v>3</v>
      </c>
      <c r="AC163" s="9">
        <v>0</v>
      </c>
      <c r="AD163" s="9">
        <v>0</v>
      </c>
    </row>
    <row r="164" spans="1:30" x14ac:dyDescent="0.25">
      <c r="A164" s="9">
        <v>23</v>
      </c>
      <c r="B164" s="9">
        <v>123100</v>
      </c>
      <c r="C164" s="9">
        <v>415</v>
      </c>
      <c r="D164" s="9">
        <v>7</v>
      </c>
      <c r="E164" s="9">
        <v>3</v>
      </c>
      <c r="F164" s="9">
        <v>0</v>
      </c>
      <c r="G164" s="9">
        <v>0</v>
      </c>
      <c r="H164" s="9">
        <v>0</v>
      </c>
      <c r="I164" s="9">
        <v>12</v>
      </c>
      <c r="J164" s="9">
        <v>11</v>
      </c>
      <c r="K164" s="9">
        <v>9</v>
      </c>
      <c r="L164" s="9">
        <v>17</v>
      </c>
      <c r="M164" s="9">
        <v>0</v>
      </c>
      <c r="N164" s="9">
        <v>0</v>
      </c>
      <c r="O164" s="9">
        <v>183</v>
      </c>
      <c r="P164" s="9">
        <v>96</v>
      </c>
      <c r="Q164" s="9">
        <v>35</v>
      </c>
      <c r="R164" s="9">
        <v>28</v>
      </c>
      <c r="S164" s="9">
        <v>0</v>
      </c>
      <c r="T164" s="9">
        <v>0</v>
      </c>
      <c r="U164" s="9">
        <v>0</v>
      </c>
      <c r="V164" s="9">
        <v>20</v>
      </c>
      <c r="W164" s="9">
        <v>0</v>
      </c>
      <c r="X164" s="9">
        <v>0</v>
      </c>
      <c r="Y164" s="9">
        <v>88</v>
      </c>
      <c r="Z164" s="9">
        <v>0</v>
      </c>
      <c r="AA164" s="9">
        <v>0</v>
      </c>
      <c r="AB164" s="9">
        <v>3</v>
      </c>
      <c r="AC164" s="9">
        <v>0</v>
      </c>
      <c r="AD164" s="9">
        <v>0</v>
      </c>
    </row>
    <row r="165" spans="1:30" x14ac:dyDescent="0.25">
      <c r="A165" s="9">
        <v>23</v>
      </c>
      <c r="B165" s="9">
        <v>123100</v>
      </c>
      <c r="C165" s="9">
        <v>415</v>
      </c>
      <c r="D165" s="9">
        <v>8</v>
      </c>
      <c r="E165" s="9">
        <v>3</v>
      </c>
      <c r="F165" s="9">
        <v>0</v>
      </c>
      <c r="G165" s="9">
        <v>0</v>
      </c>
      <c r="H165" s="9">
        <v>0</v>
      </c>
      <c r="I165" s="9">
        <v>5</v>
      </c>
      <c r="J165" s="9">
        <v>14</v>
      </c>
      <c r="K165" s="9">
        <v>7</v>
      </c>
      <c r="L165" s="9">
        <v>13</v>
      </c>
      <c r="M165" s="9">
        <v>0</v>
      </c>
      <c r="N165" s="9">
        <v>1</v>
      </c>
      <c r="O165" s="9">
        <v>182</v>
      </c>
      <c r="P165" s="9">
        <v>97</v>
      </c>
      <c r="Q165" s="9">
        <v>20</v>
      </c>
      <c r="R165" s="9">
        <v>14</v>
      </c>
      <c r="S165" s="9">
        <v>0</v>
      </c>
      <c r="T165" s="9">
        <v>0</v>
      </c>
      <c r="U165" s="9">
        <v>0</v>
      </c>
      <c r="V165" s="9">
        <v>20</v>
      </c>
      <c r="W165" s="9">
        <v>0</v>
      </c>
      <c r="X165" s="9">
        <v>0</v>
      </c>
      <c r="Y165" s="9">
        <v>83</v>
      </c>
      <c r="Z165" s="9">
        <v>0</v>
      </c>
      <c r="AA165" s="9">
        <v>3</v>
      </c>
      <c r="AB165" s="9">
        <v>3</v>
      </c>
      <c r="AC165" s="9">
        <v>0</v>
      </c>
      <c r="AD165" s="9">
        <v>0</v>
      </c>
    </row>
    <row r="166" spans="1:30" x14ac:dyDescent="0.25">
      <c r="A166" s="9">
        <v>23</v>
      </c>
      <c r="B166" s="9">
        <v>123100</v>
      </c>
      <c r="C166" s="9">
        <v>415</v>
      </c>
      <c r="D166" s="9">
        <v>9</v>
      </c>
      <c r="E166" s="9">
        <v>1</v>
      </c>
      <c r="F166" s="9">
        <v>0</v>
      </c>
      <c r="G166" s="9">
        <v>0</v>
      </c>
      <c r="H166" s="9">
        <v>0</v>
      </c>
      <c r="I166" s="9">
        <v>6</v>
      </c>
      <c r="J166" s="9">
        <v>8</v>
      </c>
      <c r="K166" s="9">
        <v>4</v>
      </c>
      <c r="L166" s="9">
        <v>12</v>
      </c>
      <c r="M166" s="9">
        <v>0</v>
      </c>
      <c r="N166" s="9">
        <v>0</v>
      </c>
      <c r="O166" s="9">
        <v>177</v>
      </c>
      <c r="P166" s="9">
        <v>103</v>
      </c>
      <c r="Q166" s="9">
        <v>32</v>
      </c>
      <c r="R166" s="9">
        <v>32</v>
      </c>
      <c r="S166" s="9">
        <v>0</v>
      </c>
      <c r="T166" s="9">
        <v>0</v>
      </c>
      <c r="U166" s="9">
        <v>0</v>
      </c>
      <c r="V166" s="9">
        <v>9</v>
      </c>
      <c r="W166" s="9">
        <v>0</v>
      </c>
      <c r="X166" s="9">
        <v>0</v>
      </c>
      <c r="Y166" s="9">
        <v>95</v>
      </c>
      <c r="Z166" s="9">
        <v>0</v>
      </c>
      <c r="AA166" s="9">
        <v>0</v>
      </c>
      <c r="AB166" s="9">
        <v>7</v>
      </c>
      <c r="AC166" s="9">
        <v>0</v>
      </c>
      <c r="AD166" s="9">
        <v>0</v>
      </c>
    </row>
    <row r="167" spans="1:30" x14ac:dyDescent="0.25">
      <c r="A167" s="9">
        <v>23</v>
      </c>
      <c r="B167" s="9">
        <v>123100</v>
      </c>
      <c r="C167" s="9">
        <v>415</v>
      </c>
      <c r="D167" s="9">
        <v>10</v>
      </c>
      <c r="E167" s="9">
        <v>0</v>
      </c>
      <c r="F167" s="9">
        <v>0</v>
      </c>
      <c r="G167" s="9">
        <v>0</v>
      </c>
      <c r="H167" s="9">
        <v>0</v>
      </c>
      <c r="I167" s="9">
        <v>11</v>
      </c>
      <c r="J167" s="9">
        <v>9</v>
      </c>
      <c r="K167" s="9">
        <v>8</v>
      </c>
      <c r="L167" s="9">
        <v>12</v>
      </c>
      <c r="M167" s="9">
        <v>0</v>
      </c>
      <c r="N167" s="9">
        <v>2</v>
      </c>
      <c r="O167" s="9">
        <v>185</v>
      </c>
      <c r="P167" s="9">
        <v>55</v>
      </c>
      <c r="Q167" s="9">
        <v>32</v>
      </c>
      <c r="R167" s="9">
        <v>32</v>
      </c>
      <c r="S167" s="9">
        <v>0</v>
      </c>
      <c r="T167" s="9">
        <v>0</v>
      </c>
      <c r="U167" s="9">
        <v>0</v>
      </c>
      <c r="V167" s="9">
        <v>8</v>
      </c>
      <c r="W167" s="9">
        <v>0</v>
      </c>
      <c r="X167" s="9">
        <v>0</v>
      </c>
      <c r="Y167" s="9">
        <v>52</v>
      </c>
      <c r="Z167" s="9">
        <v>0</v>
      </c>
      <c r="AA167" s="9">
        <v>0</v>
      </c>
      <c r="AB167" s="9">
        <v>7</v>
      </c>
      <c r="AC167" s="9">
        <v>0</v>
      </c>
      <c r="AD167" s="9">
        <v>0</v>
      </c>
    </row>
    <row r="168" spans="1:30" x14ac:dyDescent="0.25">
      <c r="A168" s="9">
        <v>23</v>
      </c>
      <c r="B168" s="9">
        <v>123100</v>
      </c>
      <c r="C168" s="9">
        <v>415</v>
      </c>
      <c r="D168" s="9">
        <v>11</v>
      </c>
      <c r="E168" s="9">
        <v>0</v>
      </c>
      <c r="F168" s="9">
        <v>0</v>
      </c>
      <c r="G168" s="9">
        <v>0</v>
      </c>
      <c r="H168" s="9">
        <v>0</v>
      </c>
      <c r="I168" s="9">
        <v>12</v>
      </c>
      <c r="J168" s="9">
        <v>4</v>
      </c>
      <c r="K168" s="9">
        <v>7</v>
      </c>
      <c r="L168" s="9">
        <v>11</v>
      </c>
      <c r="M168" s="9">
        <v>0</v>
      </c>
      <c r="N168" s="9">
        <v>1</v>
      </c>
      <c r="O168" s="9">
        <v>159</v>
      </c>
      <c r="P168" s="9">
        <v>64</v>
      </c>
      <c r="Q168" s="9">
        <v>23</v>
      </c>
      <c r="R168" s="9">
        <v>19</v>
      </c>
      <c r="S168" s="9">
        <v>0</v>
      </c>
      <c r="T168" s="9">
        <v>0</v>
      </c>
      <c r="U168" s="9">
        <v>0</v>
      </c>
      <c r="V168" s="9">
        <v>2</v>
      </c>
      <c r="W168" s="9">
        <v>0</v>
      </c>
      <c r="X168" s="9">
        <v>0</v>
      </c>
      <c r="Y168" s="9">
        <v>56</v>
      </c>
      <c r="Z168" s="9">
        <v>0</v>
      </c>
      <c r="AA168" s="9">
        <v>0</v>
      </c>
      <c r="AB168" s="9">
        <v>21</v>
      </c>
      <c r="AC168" s="9">
        <v>0</v>
      </c>
      <c r="AD168" s="9">
        <v>0</v>
      </c>
    </row>
    <row r="169" spans="1:30" x14ac:dyDescent="0.25">
      <c r="A169" s="9">
        <v>23</v>
      </c>
      <c r="B169" s="9">
        <v>123100</v>
      </c>
      <c r="C169" s="9">
        <v>415</v>
      </c>
      <c r="D169" s="9">
        <v>12</v>
      </c>
      <c r="E169" s="9">
        <v>2</v>
      </c>
      <c r="F169" s="9">
        <v>0</v>
      </c>
      <c r="G169" s="9">
        <v>0</v>
      </c>
      <c r="H169" s="9">
        <v>0</v>
      </c>
      <c r="I169" s="9">
        <v>8</v>
      </c>
      <c r="J169" s="9">
        <v>10</v>
      </c>
      <c r="K169" s="9">
        <v>2</v>
      </c>
      <c r="L169" s="9">
        <v>15</v>
      </c>
      <c r="M169" s="9">
        <v>0</v>
      </c>
      <c r="N169" s="9">
        <v>2</v>
      </c>
      <c r="O169" s="9">
        <v>161</v>
      </c>
      <c r="P169" s="9">
        <v>63</v>
      </c>
      <c r="Q169" s="9">
        <v>26</v>
      </c>
      <c r="R169" s="9">
        <v>26</v>
      </c>
      <c r="S169" s="9">
        <v>1</v>
      </c>
      <c r="T169" s="9">
        <v>0</v>
      </c>
      <c r="U169" s="9">
        <v>0</v>
      </c>
      <c r="V169" s="9">
        <v>16</v>
      </c>
      <c r="W169" s="9">
        <v>0</v>
      </c>
      <c r="X169" s="9">
        <v>0</v>
      </c>
      <c r="Y169" s="9">
        <v>44</v>
      </c>
      <c r="Z169" s="9">
        <v>0</v>
      </c>
      <c r="AA169" s="9">
        <v>0</v>
      </c>
      <c r="AB169" s="9">
        <v>4</v>
      </c>
      <c r="AC169" s="9">
        <v>0</v>
      </c>
      <c r="AD169" s="9">
        <v>0</v>
      </c>
    </row>
    <row r="170" spans="1:30" x14ac:dyDescent="0.25">
      <c r="A170" s="9">
        <v>23</v>
      </c>
      <c r="B170" s="9">
        <v>123100</v>
      </c>
      <c r="C170" s="9">
        <v>416</v>
      </c>
      <c r="D170" s="9">
        <v>1</v>
      </c>
      <c r="E170" s="9">
        <v>223</v>
      </c>
      <c r="F170" s="9">
        <v>0</v>
      </c>
      <c r="G170" s="9">
        <v>49</v>
      </c>
      <c r="H170" s="9">
        <v>0</v>
      </c>
      <c r="I170" s="9">
        <v>0</v>
      </c>
      <c r="J170" s="9">
        <v>0</v>
      </c>
      <c r="K170" s="9">
        <v>268</v>
      </c>
      <c r="L170" s="9">
        <v>2</v>
      </c>
      <c r="M170" s="9">
        <v>0</v>
      </c>
      <c r="N170" s="9">
        <v>7</v>
      </c>
      <c r="O170" s="9">
        <v>1084</v>
      </c>
      <c r="P170" s="9">
        <v>821</v>
      </c>
      <c r="Q170" s="9">
        <v>807</v>
      </c>
      <c r="R170" s="9">
        <v>762</v>
      </c>
      <c r="S170" s="9">
        <v>1</v>
      </c>
      <c r="T170" s="9">
        <v>0</v>
      </c>
      <c r="U170" s="9">
        <v>0</v>
      </c>
      <c r="V170" s="9">
        <v>348</v>
      </c>
      <c r="W170" s="9">
        <v>173</v>
      </c>
      <c r="X170" s="9">
        <v>0</v>
      </c>
      <c r="Y170" s="9">
        <v>138</v>
      </c>
      <c r="Z170" s="9">
        <v>361</v>
      </c>
      <c r="AA170" s="9">
        <v>5</v>
      </c>
      <c r="AB170" s="9">
        <v>9</v>
      </c>
      <c r="AC170" s="9">
        <v>3</v>
      </c>
      <c r="AD170" s="9">
        <v>0</v>
      </c>
    </row>
    <row r="171" spans="1:30" x14ac:dyDescent="0.25">
      <c r="A171" s="9">
        <v>23</v>
      </c>
      <c r="B171" s="9">
        <v>123100</v>
      </c>
      <c r="C171" s="9">
        <v>416</v>
      </c>
      <c r="D171" s="9">
        <v>2</v>
      </c>
      <c r="E171" s="9">
        <v>203</v>
      </c>
      <c r="F171" s="9">
        <v>0</v>
      </c>
      <c r="G171" s="9">
        <v>37</v>
      </c>
      <c r="H171" s="9">
        <v>0</v>
      </c>
      <c r="I171" s="9">
        <v>0</v>
      </c>
      <c r="J171" s="9">
        <v>0</v>
      </c>
      <c r="K171" s="9">
        <v>229</v>
      </c>
      <c r="L171" s="9">
        <v>0</v>
      </c>
      <c r="M171" s="9">
        <v>0</v>
      </c>
      <c r="N171" s="9">
        <v>5</v>
      </c>
      <c r="O171" s="9">
        <v>1064</v>
      </c>
      <c r="P171" s="9">
        <v>686</v>
      </c>
      <c r="Q171" s="9">
        <v>611</v>
      </c>
      <c r="R171" s="9">
        <v>591</v>
      </c>
      <c r="S171" s="9">
        <v>1</v>
      </c>
      <c r="T171" s="9">
        <v>0</v>
      </c>
      <c r="U171" s="9">
        <v>0</v>
      </c>
      <c r="V171" s="9">
        <v>348</v>
      </c>
      <c r="W171" s="9">
        <v>173</v>
      </c>
      <c r="X171" s="9">
        <v>0</v>
      </c>
      <c r="Y171" s="9">
        <v>138</v>
      </c>
      <c r="Z171" s="9">
        <v>361</v>
      </c>
      <c r="AA171" s="9">
        <v>5</v>
      </c>
      <c r="AB171" s="9">
        <v>9</v>
      </c>
      <c r="AC171" s="9">
        <v>3</v>
      </c>
      <c r="AD171" s="9">
        <v>0</v>
      </c>
    </row>
    <row r="172" spans="1:30" x14ac:dyDescent="0.25">
      <c r="A172" s="9">
        <v>23</v>
      </c>
      <c r="B172" s="9">
        <v>123100</v>
      </c>
      <c r="C172" s="9">
        <v>416</v>
      </c>
      <c r="D172" s="9">
        <v>3</v>
      </c>
      <c r="E172" s="9">
        <v>207</v>
      </c>
      <c r="F172" s="9">
        <v>0</v>
      </c>
      <c r="G172" s="9">
        <v>40</v>
      </c>
      <c r="H172" s="9">
        <v>0</v>
      </c>
      <c r="I172" s="9">
        <v>0</v>
      </c>
      <c r="J172" s="9">
        <v>2</v>
      </c>
      <c r="K172" s="9">
        <v>253</v>
      </c>
      <c r="L172" s="9">
        <v>4</v>
      </c>
      <c r="M172" s="9">
        <v>0</v>
      </c>
      <c r="N172" s="9">
        <v>12</v>
      </c>
      <c r="O172" s="9">
        <v>1050</v>
      </c>
      <c r="P172" s="9">
        <v>744</v>
      </c>
      <c r="Q172" s="9">
        <v>817</v>
      </c>
      <c r="R172" s="9">
        <v>807</v>
      </c>
      <c r="S172" s="9">
        <v>0</v>
      </c>
      <c r="T172" s="9">
        <v>1</v>
      </c>
      <c r="U172" s="9">
        <v>0</v>
      </c>
      <c r="V172" s="9">
        <v>333</v>
      </c>
      <c r="W172" s="9">
        <v>138</v>
      </c>
      <c r="X172" s="9">
        <v>0</v>
      </c>
      <c r="Y172" s="9">
        <v>148</v>
      </c>
      <c r="Z172" s="9">
        <v>312</v>
      </c>
      <c r="AA172" s="9">
        <v>2</v>
      </c>
      <c r="AB172" s="9">
        <v>9</v>
      </c>
      <c r="AC172" s="9">
        <v>3</v>
      </c>
      <c r="AD172" s="9">
        <v>0</v>
      </c>
    </row>
    <row r="173" spans="1:30" x14ac:dyDescent="0.25">
      <c r="A173" s="9">
        <v>23</v>
      </c>
      <c r="B173" s="9">
        <v>123100</v>
      </c>
      <c r="C173" s="9">
        <v>416</v>
      </c>
      <c r="D173" s="9">
        <v>4</v>
      </c>
      <c r="E173" s="9">
        <v>190</v>
      </c>
      <c r="F173" s="9">
        <v>0</v>
      </c>
      <c r="G173" s="9">
        <v>42</v>
      </c>
      <c r="H173" s="9">
        <v>0</v>
      </c>
      <c r="I173" s="9">
        <v>0</v>
      </c>
      <c r="J173" s="9">
        <v>0</v>
      </c>
      <c r="K173" s="9">
        <v>221</v>
      </c>
      <c r="L173" s="9">
        <v>5</v>
      </c>
      <c r="M173" s="9">
        <v>0</v>
      </c>
      <c r="N173" s="9">
        <v>4</v>
      </c>
      <c r="O173" s="9">
        <v>988</v>
      </c>
      <c r="P173" s="9">
        <v>675</v>
      </c>
      <c r="Q173" s="9">
        <v>643</v>
      </c>
      <c r="R173" s="9">
        <v>627</v>
      </c>
      <c r="S173" s="9">
        <v>5</v>
      </c>
      <c r="T173" s="9">
        <v>0</v>
      </c>
      <c r="U173" s="9">
        <v>0</v>
      </c>
      <c r="V173" s="9">
        <v>200</v>
      </c>
      <c r="W173" s="9">
        <v>179</v>
      </c>
      <c r="X173" s="9">
        <v>2</v>
      </c>
      <c r="Y173" s="9">
        <v>91</v>
      </c>
      <c r="Z173" s="9">
        <v>363</v>
      </c>
      <c r="AA173" s="9">
        <v>2</v>
      </c>
      <c r="AB173" s="9">
        <v>33</v>
      </c>
      <c r="AC173" s="9">
        <v>2</v>
      </c>
      <c r="AD173" s="9">
        <v>3</v>
      </c>
    </row>
    <row r="174" spans="1:30" x14ac:dyDescent="0.25">
      <c r="A174" s="9">
        <v>23</v>
      </c>
      <c r="B174" s="9">
        <v>123100</v>
      </c>
      <c r="C174" s="9">
        <v>416</v>
      </c>
      <c r="D174" s="9">
        <v>5</v>
      </c>
      <c r="E174" s="9">
        <v>201</v>
      </c>
      <c r="F174" s="9">
        <v>3</v>
      </c>
      <c r="G174" s="9">
        <v>54</v>
      </c>
      <c r="H174" s="9">
        <v>0</v>
      </c>
      <c r="I174" s="9">
        <v>0</v>
      </c>
      <c r="J174" s="9">
        <v>1</v>
      </c>
      <c r="K174" s="9">
        <v>257</v>
      </c>
      <c r="L174" s="9">
        <v>0</v>
      </c>
      <c r="M174" s="9">
        <v>0</v>
      </c>
      <c r="N174" s="9">
        <v>6</v>
      </c>
      <c r="O174" s="9">
        <v>1048</v>
      </c>
      <c r="P174" s="9">
        <v>764</v>
      </c>
      <c r="Q174" s="9">
        <v>733</v>
      </c>
      <c r="R174" s="9">
        <v>716</v>
      </c>
      <c r="S174" s="9">
        <v>1</v>
      </c>
      <c r="T174" s="9">
        <v>0</v>
      </c>
      <c r="U174" s="9">
        <v>0</v>
      </c>
      <c r="V174" s="9">
        <v>305</v>
      </c>
      <c r="W174" s="9">
        <v>171</v>
      </c>
      <c r="X174" s="9">
        <v>0</v>
      </c>
      <c r="Y174" s="9">
        <v>159</v>
      </c>
      <c r="Z174" s="9">
        <v>317</v>
      </c>
      <c r="AA174" s="9">
        <v>2</v>
      </c>
      <c r="AB174" s="9">
        <v>27</v>
      </c>
      <c r="AC174" s="9">
        <v>2</v>
      </c>
      <c r="AD174" s="9">
        <v>1</v>
      </c>
    </row>
    <row r="175" spans="1:30" x14ac:dyDescent="0.25">
      <c r="A175" s="9">
        <v>23</v>
      </c>
      <c r="B175" s="9">
        <v>123100</v>
      </c>
      <c r="C175" s="9">
        <v>416</v>
      </c>
      <c r="D175" s="9">
        <v>6</v>
      </c>
      <c r="E175" s="9">
        <v>213</v>
      </c>
      <c r="F175" s="9">
        <v>0</v>
      </c>
      <c r="G175" s="9">
        <v>42</v>
      </c>
      <c r="H175" s="9">
        <v>0</v>
      </c>
      <c r="I175" s="9">
        <v>0</v>
      </c>
      <c r="J175" s="9">
        <v>1</v>
      </c>
      <c r="K175" s="9">
        <v>256</v>
      </c>
      <c r="L175" s="9">
        <v>2</v>
      </c>
      <c r="M175" s="9">
        <v>0</v>
      </c>
      <c r="N175" s="9">
        <v>5</v>
      </c>
      <c r="O175" s="9">
        <v>1090</v>
      </c>
      <c r="P175" s="9">
        <v>753</v>
      </c>
      <c r="Q175" s="9">
        <v>804</v>
      </c>
      <c r="R175" s="9">
        <v>795</v>
      </c>
      <c r="S175" s="9">
        <v>0</v>
      </c>
      <c r="T175" s="9">
        <v>0</v>
      </c>
      <c r="U175" s="9">
        <v>0</v>
      </c>
      <c r="V175" s="9">
        <v>304</v>
      </c>
      <c r="W175" s="9">
        <v>166</v>
      </c>
      <c r="X175" s="9">
        <v>0</v>
      </c>
      <c r="Y175" s="9">
        <v>179</v>
      </c>
      <c r="Z175" s="9">
        <v>297</v>
      </c>
      <c r="AA175" s="9">
        <v>3</v>
      </c>
      <c r="AB175" s="9">
        <v>27</v>
      </c>
      <c r="AC175" s="9">
        <v>2</v>
      </c>
      <c r="AD175" s="9">
        <v>0</v>
      </c>
    </row>
    <row r="176" spans="1:30" x14ac:dyDescent="0.25">
      <c r="A176" s="9">
        <v>23</v>
      </c>
      <c r="B176" s="9">
        <v>123100</v>
      </c>
      <c r="C176" s="9">
        <v>416</v>
      </c>
      <c r="D176" s="9">
        <v>7</v>
      </c>
      <c r="E176" s="9">
        <v>213</v>
      </c>
      <c r="F176" s="9">
        <v>1</v>
      </c>
      <c r="G176" s="9">
        <v>49</v>
      </c>
      <c r="H176" s="9">
        <v>0</v>
      </c>
      <c r="I176" s="9">
        <v>0</v>
      </c>
      <c r="J176" s="9">
        <v>0</v>
      </c>
      <c r="K176" s="9">
        <v>265</v>
      </c>
      <c r="L176" s="9">
        <v>4</v>
      </c>
      <c r="M176" s="9">
        <v>0</v>
      </c>
      <c r="N176" s="9">
        <v>9</v>
      </c>
      <c r="O176" s="9">
        <v>1071</v>
      </c>
      <c r="P176" s="9">
        <v>696</v>
      </c>
      <c r="Q176" s="9">
        <v>699</v>
      </c>
      <c r="R176" s="9">
        <v>692</v>
      </c>
      <c r="S176" s="9">
        <v>0</v>
      </c>
      <c r="T176" s="9">
        <v>0</v>
      </c>
      <c r="U176" s="9">
        <v>0</v>
      </c>
      <c r="V176" s="9">
        <v>358</v>
      </c>
      <c r="W176" s="9">
        <v>151</v>
      </c>
      <c r="X176" s="9">
        <v>2</v>
      </c>
      <c r="Y176" s="9">
        <v>129</v>
      </c>
      <c r="Z176" s="9">
        <v>273</v>
      </c>
      <c r="AA176" s="9">
        <v>1</v>
      </c>
      <c r="AB176" s="9">
        <v>3</v>
      </c>
      <c r="AC176" s="9">
        <v>0</v>
      </c>
      <c r="AD176" s="9">
        <v>0</v>
      </c>
    </row>
    <row r="177" spans="1:30" x14ac:dyDescent="0.25">
      <c r="A177" s="9">
        <v>23</v>
      </c>
      <c r="B177" s="9">
        <v>123100</v>
      </c>
      <c r="C177" s="9">
        <v>416</v>
      </c>
      <c r="D177" s="9">
        <v>8</v>
      </c>
      <c r="E177" s="9">
        <v>204</v>
      </c>
      <c r="F177" s="9">
        <v>0</v>
      </c>
      <c r="G177" s="9">
        <v>47</v>
      </c>
      <c r="H177" s="9">
        <v>0</v>
      </c>
      <c r="I177" s="9">
        <v>0</v>
      </c>
      <c r="J177" s="9">
        <v>4</v>
      </c>
      <c r="K177" s="9">
        <v>252</v>
      </c>
      <c r="L177" s="9">
        <v>6</v>
      </c>
      <c r="M177" s="9">
        <v>0</v>
      </c>
      <c r="N177" s="9">
        <v>4</v>
      </c>
      <c r="O177" s="9">
        <v>1007</v>
      </c>
      <c r="P177" s="9">
        <v>656</v>
      </c>
      <c r="Q177" s="9">
        <v>668</v>
      </c>
      <c r="R177" s="9">
        <v>662</v>
      </c>
      <c r="S177" s="9">
        <v>0</v>
      </c>
      <c r="T177" s="9">
        <v>0</v>
      </c>
      <c r="U177" s="9">
        <v>0</v>
      </c>
      <c r="V177" s="9">
        <v>313</v>
      </c>
      <c r="W177" s="9">
        <v>112</v>
      </c>
      <c r="X177" s="9">
        <v>1</v>
      </c>
      <c r="Y177" s="9">
        <v>170</v>
      </c>
      <c r="Z177" s="9">
        <v>264</v>
      </c>
      <c r="AA177" s="9">
        <v>0</v>
      </c>
      <c r="AB177" s="9">
        <v>7</v>
      </c>
      <c r="AC177" s="9">
        <v>0</v>
      </c>
      <c r="AD177" s="9">
        <v>0</v>
      </c>
    </row>
    <row r="178" spans="1:30" x14ac:dyDescent="0.25">
      <c r="A178" s="9">
        <v>23</v>
      </c>
      <c r="B178" s="9">
        <v>123100</v>
      </c>
      <c r="C178" s="9">
        <v>416</v>
      </c>
      <c r="D178" s="9">
        <v>9</v>
      </c>
      <c r="E178" s="9">
        <v>184</v>
      </c>
      <c r="F178" s="9">
        <v>0</v>
      </c>
      <c r="G178" s="9">
        <v>51</v>
      </c>
      <c r="H178" s="9">
        <v>0</v>
      </c>
      <c r="I178" s="9">
        <v>0</v>
      </c>
      <c r="J178" s="9">
        <v>4</v>
      </c>
      <c r="K178" s="9">
        <v>223</v>
      </c>
      <c r="L178" s="9">
        <v>3</v>
      </c>
      <c r="M178" s="9">
        <v>0</v>
      </c>
      <c r="N178" s="9">
        <v>8</v>
      </c>
      <c r="O178" s="9">
        <v>1047</v>
      </c>
      <c r="P178" s="9">
        <v>611</v>
      </c>
      <c r="Q178" s="9">
        <v>599</v>
      </c>
      <c r="R178" s="9">
        <v>589</v>
      </c>
      <c r="S178" s="9">
        <v>0</v>
      </c>
      <c r="T178" s="9">
        <v>0</v>
      </c>
      <c r="U178" s="9">
        <v>0</v>
      </c>
      <c r="V178" s="9">
        <v>249</v>
      </c>
      <c r="W178" s="9">
        <v>125</v>
      </c>
      <c r="X178" s="9">
        <v>1</v>
      </c>
      <c r="Y178" s="9">
        <v>84</v>
      </c>
      <c r="Z178" s="9">
        <v>289</v>
      </c>
      <c r="AA178" s="9">
        <v>10</v>
      </c>
      <c r="AB178" s="9">
        <v>1</v>
      </c>
      <c r="AC178" s="9">
        <v>2</v>
      </c>
      <c r="AD178" s="9">
        <v>0</v>
      </c>
    </row>
    <row r="179" spans="1:30" x14ac:dyDescent="0.25">
      <c r="A179" s="9">
        <v>23</v>
      </c>
      <c r="B179" s="9">
        <v>123100</v>
      </c>
      <c r="C179" s="9">
        <v>416</v>
      </c>
      <c r="D179" s="9">
        <v>10</v>
      </c>
      <c r="E179" s="9">
        <v>213</v>
      </c>
      <c r="F179" s="9">
        <v>0</v>
      </c>
      <c r="G179" s="9">
        <v>48</v>
      </c>
      <c r="H179" s="9">
        <v>0</v>
      </c>
      <c r="I179" s="9">
        <v>0</v>
      </c>
      <c r="J179" s="9">
        <v>3</v>
      </c>
      <c r="K179" s="9">
        <v>265</v>
      </c>
      <c r="L179" s="9">
        <v>4</v>
      </c>
      <c r="M179" s="9">
        <v>0</v>
      </c>
      <c r="N179" s="9">
        <v>9</v>
      </c>
      <c r="O179" s="9">
        <v>964</v>
      </c>
      <c r="P179" s="9">
        <v>771</v>
      </c>
      <c r="Q179" s="9">
        <v>757</v>
      </c>
      <c r="R179" s="9">
        <v>748</v>
      </c>
      <c r="S179" s="9">
        <v>0</v>
      </c>
      <c r="T179" s="9">
        <v>0</v>
      </c>
      <c r="U179" s="9">
        <v>0</v>
      </c>
      <c r="V179" s="9">
        <v>300</v>
      </c>
      <c r="W179" s="9">
        <v>181</v>
      </c>
      <c r="X179" s="9">
        <v>0</v>
      </c>
      <c r="Y179" s="9">
        <v>159</v>
      </c>
      <c r="Z179" s="9">
        <v>337</v>
      </c>
      <c r="AA179" s="9">
        <v>1</v>
      </c>
      <c r="AB179" s="9">
        <v>7</v>
      </c>
      <c r="AC179" s="9">
        <v>0</v>
      </c>
      <c r="AD179" s="9">
        <v>0</v>
      </c>
    </row>
    <row r="180" spans="1:30" x14ac:dyDescent="0.25">
      <c r="A180" s="9">
        <v>23</v>
      </c>
      <c r="B180" s="9">
        <v>123100</v>
      </c>
      <c r="C180" s="9">
        <v>416</v>
      </c>
      <c r="D180" s="9">
        <v>11</v>
      </c>
      <c r="E180" s="9">
        <v>193</v>
      </c>
      <c r="F180" s="9">
        <v>0</v>
      </c>
      <c r="G180" s="9">
        <v>58</v>
      </c>
      <c r="H180" s="9">
        <v>0</v>
      </c>
      <c r="I180" s="9">
        <v>0</v>
      </c>
      <c r="J180" s="9">
        <v>1</v>
      </c>
      <c r="K180" s="9">
        <v>253</v>
      </c>
      <c r="L180" s="9">
        <v>3</v>
      </c>
      <c r="M180" s="9">
        <v>0</v>
      </c>
      <c r="N180" s="9">
        <v>10</v>
      </c>
      <c r="O180" s="9">
        <v>913</v>
      </c>
      <c r="P180" s="9">
        <v>711</v>
      </c>
      <c r="Q180" s="9">
        <v>743</v>
      </c>
      <c r="R180" s="9">
        <v>733</v>
      </c>
      <c r="S180" s="9">
        <v>1</v>
      </c>
      <c r="T180" s="9">
        <v>0</v>
      </c>
      <c r="U180" s="9">
        <v>0</v>
      </c>
      <c r="V180" s="9">
        <v>269</v>
      </c>
      <c r="W180" s="9">
        <v>212</v>
      </c>
      <c r="X180" s="9">
        <v>0</v>
      </c>
      <c r="Y180" s="9">
        <v>156</v>
      </c>
      <c r="Z180" s="9">
        <v>262</v>
      </c>
      <c r="AA180" s="9">
        <v>0</v>
      </c>
      <c r="AB180" s="9">
        <v>1</v>
      </c>
      <c r="AC180" s="9">
        <v>0</v>
      </c>
      <c r="AD180" s="9">
        <v>0</v>
      </c>
    </row>
    <row r="181" spans="1:30" x14ac:dyDescent="0.25">
      <c r="A181" s="9">
        <v>23</v>
      </c>
      <c r="B181" s="9">
        <v>123100</v>
      </c>
      <c r="C181" s="9">
        <v>416</v>
      </c>
      <c r="D181" s="9">
        <v>12</v>
      </c>
      <c r="E181" s="9">
        <v>225</v>
      </c>
      <c r="F181" s="9">
        <v>1</v>
      </c>
      <c r="G181" s="9">
        <v>40</v>
      </c>
      <c r="H181" s="9">
        <v>0</v>
      </c>
      <c r="I181" s="9">
        <v>0</v>
      </c>
      <c r="J181" s="9">
        <v>3</v>
      </c>
      <c r="K181" s="9">
        <v>269</v>
      </c>
      <c r="L181" s="9">
        <v>3</v>
      </c>
      <c r="M181" s="9">
        <v>1</v>
      </c>
      <c r="N181" s="9">
        <v>15</v>
      </c>
      <c r="O181" s="9">
        <v>959</v>
      </c>
      <c r="P181" s="9">
        <v>751</v>
      </c>
      <c r="Q181" s="9">
        <v>753</v>
      </c>
      <c r="R181" s="9">
        <v>739</v>
      </c>
      <c r="S181" s="9">
        <v>0</v>
      </c>
      <c r="T181" s="9">
        <v>0</v>
      </c>
      <c r="U181" s="9">
        <v>0</v>
      </c>
      <c r="V181" s="9">
        <v>236</v>
      </c>
      <c r="W181" s="9">
        <v>220</v>
      </c>
      <c r="X181" s="9">
        <v>0</v>
      </c>
      <c r="Y181" s="9">
        <v>181</v>
      </c>
      <c r="Z181" s="9">
        <v>275</v>
      </c>
      <c r="AA181" s="9">
        <v>1</v>
      </c>
      <c r="AB181" s="9">
        <v>6</v>
      </c>
      <c r="AC181" s="9">
        <v>0</v>
      </c>
      <c r="AD181" s="9">
        <v>0</v>
      </c>
    </row>
    <row r="182" spans="1:30" x14ac:dyDescent="0.25">
      <c r="A182" s="9">
        <v>23</v>
      </c>
      <c r="B182" s="9">
        <v>123100</v>
      </c>
      <c r="C182" s="9">
        <v>418</v>
      </c>
      <c r="D182" s="9">
        <v>1</v>
      </c>
      <c r="E182" s="9">
        <v>9</v>
      </c>
      <c r="F182" s="9">
        <v>0</v>
      </c>
      <c r="G182" s="9">
        <v>7</v>
      </c>
      <c r="H182" s="9">
        <v>0</v>
      </c>
      <c r="I182" s="9">
        <v>0</v>
      </c>
      <c r="J182" s="9">
        <v>4</v>
      </c>
      <c r="K182" s="9">
        <v>20</v>
      </c>
      <c r="L182" s="9">
        <v>1</v>
      </c>
      <c r="M182" s="9">
        <v>0</v>
      </c>
      <c r="N182" s="9">
        <v>4</v>
      </c>
      <c r="O182" s="9">
        <v>654</v>
      </c>
      <c r="P182" s="9">
        <v>591</v>
      </c>
      <c r="Q182" s="9">
        <v>702</v>
      </c>
      <c r="R182" s="9">
        <v>702</v>
      </c>
      <c r="S182" s="9">
        <v>1</v>
      </c>
      <c r="T182" s="9">
        <v>0</v>
      </c>
      <c r="U182" s="9">
        <v>0</v>
      </c>
      <c r="V182" s="9">
        <v>56</v>
      </c>
      <c r="W182" s="9">
        <v>93</v>
      </c>
      <c r="X182" s="9">
        <v>5</v>
      </c>
      <c r="Y182" s="9">
        <v>10</v>
      </c>
      <c r="Z182" s="9">
        <v>168</v>
      </c>
      <c r="AA182" s="9">
        <v>246</v>
      </c>
      <c r="AB182" s="9">
        <v>0</v>
      </c>
      <c r="AC182" s="9">
        <v>0</v>
      </c>
      <c r="AD182" s="9">
        <v>1</v>
      </c>
    </row>
    <row r="183" spans="1:30" x14ac:dyDescent="0.25">
      <c r="A183" s="9">
        <v>23</v>
      </c>
      <c r="B183" s="9">
        <v>123100</v>
      </c>
      <c r="C183" s="9">
        <v>418</v>
      </c>
      <c r="D183" s="9">
        <v>2</v>
      </c>
      <c r="E183" s="9">
        <v>7</v>
      </c>
      <c r="F183" s="9">
        <v>0</v>
      </c>
      <c r="G183" s="9">
        <v>8</v>
      </c>
      <c r="H183" s="9">
        <v>0</v>
      </c>
      <c r="I183" s="9">
        <v>0</v>
      </c>
      <c r="J183" s="9">
        <v>0</v>
      </c>
      <c r="K183" s="9">
        <v>19</v>
      </c>
      <c r="L183" s="9">
        <v>0</v>
      </c>
      <c r="M183" s="9">
        <v>0</v>
      </c>
      <c r="N183" s="9">
        <v>0</v>
      </c>
      <c r="O183" s="9">
        <v>609</v>
      </c>
      <c r="P183" s="9">
        <v>567</v>
      </c>
      <c r="Q183" s="9">
        <v>639</v>
      </c>
      <c r="R183" s="9">
        <v>639</v>
      </c>
      <c r="S183" s="9">
        <v>1</v>
      </c>
      <c r="T183" s="9">
        <v>0</v>
      </c>
      <c r="U183" s="9">
        <v>0</v>
      </c>
      <c r="V183" s="9">
        <v>56</v>
      </c>
      <c r="W183" s="9">
        <v>93</v>
      </c>
      <c r="X183" s="9">
        <v>5</v>
      </c>
      <c r="Y183" s="9">
        <v>10</v>
      </c>
      <c r="Z183" s="9">
        <v>168</v>
      </c>
      <c r="AA183" s="9">
        <v>246</v>
      </c>
      <c r="AB183" s="9">
        <v>0</v>
      </c>
      <c r="AC183" s="9">
        <v>0</v>
      </c>
      <c r="AD183" s="9">
        <v>1</v>
      </c>
    </row>
    <row r="184" spans="1:30" x14ac:dyDescent="0.25">
      <c r="A184" s="9">
        <v>23</v>
      </c>
      <c r="B184" s="9">
        <v>123100</v>
      </c>
      <c r="C184" s="9">
        <v>418</v>
      </c>
      <c r="D184" s="9">
        <v>3</v>
      </c>
      <c r="E184" s="9">
        <v>7</v>
      </c>
      <c r="F184" s="9">
        <v>0</v>
      </c>
      <c r="G184" s="9">
        <v>7</v>
      </c>
      <c r="H184" s="9">
        <v>0</v>
      </c>
      <c r="I184" s="9">
        <v>0</v>
      </c>
      <c r="J184" s="9">
        <v>1</v>
      </c>
      <c r="K184" s="9">
        <v>13</v>
      </c>
      <c r="L184" s="9">
        <v>1</v>
      </c>
      <c r="M184" s="9">
        <v>0</v>
      </c>
      <c r="N184" s="9">
        <v>0</v>
      </c>
      <c r="O184" s="9">
        <v>651</v>
      </c>
      <c r="P184" s="9">
        <v>590</v>
      </c>
      <c r="Q184" s="9">
        <v>463</v>
      </c>
      <c r="R184" s="9">
        <v>407</v>
      </c>
      <c r="S184" s="9">
        <v>1</v>
      </c>
      <c r="T184" s="9">
        <v>0</v>
      </c>
      <c r="U184" s="9">
        <v>0</v>
      </c>
      <c r="V184" s="9">
        <v>29</v>
      </c>
      <c r="W184" s="9">
        <v>73</v>
      </c>
      <c r="X184" s="9">
        <v>3</v>
      </c>
      <c r="Y184" s="9">
        <v>17</v>
      </c>
      <c r="Z184" s="9">
        <v>241</v>
      </c>
      <c r="AA184" s="9">
        <v>226</v>
      </c>
      <c r="AB184" s="9">
        <v>0</v>
      </c>
      <c r="AC184" s="9">
        <v>0</v>
      </c>
      <c r="AD184" s="9">
        <v>1</v>
      </c>
    </row>
    <row r="185" spans="1:30" x14ac:dyDescent="0.25">
      <c r="A185" s="9">
        <v>23</v>
      </c>
      <c r="B185" s="9">
        <v>123100</v>
      </c>
      <c r="C185" s="9">
        <v>418</v>
      </c>
      <c r="D185" s="9">
        <v>4</v>
      </c>
      <c r="E185" s="9">
        <v>13</v>
      </c>
      <c r="F185" s="9">
        <v>0</v>
      </c>
      <c r="G185" s="9">
        <v>5</v>
      </c>
      <c r="H185" s="9">
        <v>0</v>
      </c>
      <c r="I185" s="9">
        <v>0</v>
      </c>
      <c r="J185" s="9">
        <v>2</v>
      </c>
      <c r="K185" s="9">
        <v>18</v>
      </c>
      <c r="L185" s="9">
        <v>1</v>
      </c>
      <c r="M185" s="9">
        <v>0</v>
      </c>
      <c r="N185" s="9">
        <v>0</v>
      </c>
      <c r="O185" s="9">
        <v>630</v>
      </c>
      <c r="P185" s="9">
        <v>546</v>
      </c>
      <c r="Q185" s="9">
        <v>726</v>
      </c>
      <c r="R185" s="9">
        <v>667</v>
      </c>
      <c r="S185" s="9">
        <v>1</v>
      </c>
      <c r="T185" s="9">
        <v>0</v>
      </c>
      <c r="U185" s="9">
        <v>0</v>
      </c>
      <c r="V185" s="9">
        <v>39</v>
      </c>
      <c r="W185" s="9">
        <v>91</v>
      </c>
      <c r="X185" s="9">
        <v>7</v>
      </c>
      <c r="Y185" s="9">
        <v>6</v>
      </c>
      <c r="Z185" s="9">
        <v>119</v>
      </c>
      <c r="AA185" s="9">
        <v>287</v>
      </c>
      <c r="AB185" s="9">
        <v>0</v>
      </c>
      <c r="AC185" s="9">
        <v>0</v>
      </c>
      <c r="AD185" s="9">
        <v>0</v>
      </c>
    </row>
    <row r="186" spans="1:30" x14ac:dyDescent="0.25">
      <c r="A186" s="9">
        <v>23</v>
      </c>
      <c r="B186" s="9">
        <v>123100</v>
      </c>
      <c r="C186" s="9">
        <v>418</v>
      </c>
      <c r="D186" s="9">
        <v>5</v>
      </c>
      <c r="E186" s="9">
        <v>12</v>
      </c>
      <c r="F186" s="9">
        <v>0</v>
      </c>
      <c r="G186" s="9">
        <v>5</v>
      </c>
      <c r="H186" s="9">
        <v>0</v>
      </c>
      <c r="I186" s="9">
        <v>0</v>
      </c>
      <c r="J186" s="9">
        <v>0</v>
      </c>
      <c r="K186" s="9">
        <v>15</v>
      </c>
      <c r="L186" s="9">
        <v>0</v>
      </c>
      <c r="M186" s="9">
        <v>0</v>
      </c>
      <c r="N186" s="9">
        <v>0</v>
      </c>
      <c r="O186" s="9">
        <v>651</v>
      </c>
      <c r="P186" s="9">
        <v>557</v>
      </c>
      <c r="Q186" s="9">
        <v>292</v>
      </c>
      <c r="R186" s="9">
        <v>292</v>
      </c>
      <c r="S186" s="9">
        <v>1</v>
      </c>
      <c r="T186" s="9">
        <v>0</v>
      </c>
      <c r="U186" s="9">
        <v>0</v>
      </c>
      <c r="V186" s="9">
        <v>89</v>
      </c>
      <c r="W186" s="9">
        <v>49</v>
      </c>
      <c r="X186" s="9">
        <v>9</v>
      </c>
      <c r="Y186" s="9">
        <v>8</v>
      </c>
      <c r="Z186" s="9">
        <v>138</v>
      </c>
      <c r="AA186" s="9">
        <v>260</v>
      </c>
      <c r="AB186" s="9">
        <v>0</v>
      </c>
      <c r="AC186" s="9">
        <v>0</v>
      </c>
      <c r="AD186" s="9">
        <v>3</v>
      </c>
    </row>
    <row r="187" spans="1:30" x14ac:dyDescent="0.25">
      <c r="A187" s="9">
        <v>23</v>
      </c>
      <c r="B187" s="9">
        <v>123100</v>
      </c>
      <c r="C187" s="9">
        <v>418</v>
      </c>
      <c r="D187" s="9">
        <v>6</v>
      </c>
      <c r="E187" s="9">
        <v>11</v>
      </c>
      <c r="F187" s="9">
        <v>0</v>
      </c>
      <c r="G187" s="9">
        <v>7</v>
      </c>
      <c r="H187" s="9">
        <v>0</v>
      </c>
      <c r="I187" s="9">
        <v>0</v>
      </c>
      <c r="J187" s="9">
        <v>1</v>
      </c>
      <c r="K187" s="9">
        <v>18</v>
      </c>
      <c r="L187" s="9">
        <v>0</v>
      </c>
      <c r="M187" s="9">
        <v>0</v>
      </c>
      <c r="N187" s="9">
        <v>5</v>
      </c>
      <c r="O187" s="9">
        <v>630</v>
      </c>
      <c r="P187" s="9">
        <v>621</v>
      </c>
      <c r="Q187" s="9">
        <v>638</v>
      </c>
      <c r="R187" s="9">
        <v>638</v>
      </c>
      <c r="S187" s="9">
        <v>0</v>
      </c>
      <c r="T187" s="9">
        <v>0</v>
      </c>
      <c r="U187" s="9">
        <v>0</v>
      </c>
      <c r="V187" s="9">
        <v>15</v>
      </c>
      <c r="W187" s="9">
        <v>52</v>
      </c>
      <c r="X187" s="9">
        <v>2</v>
      </c>
      <c r="Y187" s="9">
        <v>6</v>
      </c>
      <c r="Z187" s="9">
        <v>315</v>
      </c>
      <c r="AA187" s="9">
        <v>165</v>
      </c>
      <c r="AB187" s="9">
        <v>0</v>
      </c>
      <c r="AC187" s="9">
        <v>24</v>
      </c>
      <c r="AD187" s="9">
        <v>41</v>
      </c>
    </row>
    <row r="188" spans="1:30" x14ac:dyDescent="0.25">
      <c r="A188" s="9">
        <v>23</v>
      </c>
      <c r="B188" s="9">
        <v>123100</v>
      </c>
      <c r="C188" s="9">
        <v>418</v>
      </c>
      <c r="D188" s="9">
        <v>7</v>
      </c>
      <c r="E188" s="9">
        <v>8</v>
      </c>
      <c r="F188" s="9">
        <v>0</v>
      </c>
      <c r="G188" s="9">
        <v>6</v>
      </c>
      <c r="H188" s="9">
        <v>0</v>
      </c>
      <c r="I188" s="9">
        <v>0</v>
      </c>
      <c r="J188" s="9">
        <v>0</v>
      </c>
      <c r="K188" s="9">
        <v>14</v>
      </c>
      <c r="L188" s="9">
        <v>0</v>
      </c>
      <c r="M188" s="9">
        <v>0</v>
      </c>
      <c r="N188" s="9">
        <v>4</v>
      </c>
      <c r="O188" s="9">
        <v>651</v>
      </c>
      <c r="P188" s="9">
        <v>639</v>
      </c>
      <c r="Q188" s="9">
        <v>571</v>
      </c>
      <c r="R188" s="9">
        <v>571</v>
      </c>
      <c r="S188" s="9">
        <v>4</v>
      </c>
      <c r="T188" s="9">
        <v>2</v>
      </c>
      <c r="U188" s="9">
        <v>0</v>
      </c>
      <c r="V188" s="9">
        <v>28</v>
      </c>
      <c r="W188" s="9">
        <v>51</v>
      </c>
      <c r="X188" s="9">
        <v>11</v>
      </c>
      <c r="Y188" s="9">
        <v>3</v>
      </c>
      <c r="Z188" s="9">
        <v>230</v>
      </c>
      <c r="AA188" s="9">
        <v>297</v>
      </c>
      <c r="AB188" s="9">
        <v>0</v>
      </c>
      <c r="AC188" s="9">
        <v>2</v>
      </c>
      <c r="AD188" s="9">
        <v>15</v>
      </c>
    </row>
    <row r="189" spans="1:30" x14ac:dyDescent="0.25">
      <c r="A189" s="9">
        <v>23</v>
      </c>
      <c r="B189" s="9">
        <v>123100</v>
      </c>
      <c r="C189" s="9">
        <v>418</v>
      </c>
      <c r="D189" s="9">
        <v>8</v>
      </c>
      <c r="E189" s="9">
        <v>12</v>
      </c>
      <c r="F189" s="9">
        <v>0</v>
      </c>
      <c r="G189" s="9">
        <v>6</v>
      </c>
      <c r="H189" s="9">
        <v>0</v>
      </c>
      <c r="I189" s="9">
        <v>0</v>
      </c>
      <c r="J189" s="9">
        <v>1</v>
      </c>
      <c r="K189" s="9">
        <v>20</v>
      </c>
      <c r="L189" s="9">
        <v>0</v>
      </c>
      <c r="M189" s="9">
        <v>0</v>
      </c>
      <c r="N189" s="9">
        <v>7</v>
      </c>
      <c r="O189" s="9">
        <v>651</v>
      </c>
      <c r="P189" s="9">
        <v>636</v>
      </c>
      <c r="Q189" s="9">
        <v>785</v>
      </c>
      <c r="R189" s="9">
        <v>785</v>
      </c>
      <c r="S189" s="9">
        <v>0</v>
      </c>
      <c r="T189" s="9">
        <v>0</v>
      </c>
      <c r="U189" s="9">
        <v>0</v>
      </c>
      <c r="V189" s="9">
        <v>46</v>
      </c>
      <c r="W189" s="9">
        <v>79</v>
      </c>
      <c r="X189" s="9">
        <v>5</v>
      </c>
      <c r="Y189" s="9">
        <v>39</v>
      </c>
      <c r="Z189" s="9">
        <v>261</v>
      </c>
      <c r="AA189" s="9">
        <v>197</v>
      </c>
      <c r="AB189" s="9">
        <v>0</v>
      </c>
      <c r="AC189" s="9">
        <v>1</v>
      </c>
      <c r="AD189" s="9">
        <v>6</v>
      </c>
    </row>
    <row r="190" spans="1:30" x14ac:dyDescent="0.25">
      <c r="A190" s="9">
        <v>23</v>
      </c>
      <c r="B190" s="9">
        <v>123100</v>
      </c>
      <c r="C190" s="9">
        <v>418</v>
      </c>
      <c r="D190" s="9">
        <v>9</v>
      </c>
      <c r="E190" s="9">
        <v>10</v>
      </c>
      <c r="F190" s="9">
        <v>0</v>
      </c>
      <c r="G190" s="9">
        <v>5</v>
      </c>
      <c r="H190" s="9">
        <v>0</v>
      </c>
      <c r="I190" s="9">
        <v>0</v>
      </c>
      <c r="J190" s="9">
        <v>3</v>
      </c>
      <c r="K190" s="9">
        <v>17</v>
      </c>
      <c r="L190" s="9">
        <v>0</v>
      </c>
      <c r="M190" s="9">
        <v>0</v>
      </c>
      <c r="N190" s="9">
        <v>4</v>
      </c>
      <c r="O190" s="9">
        <v>630</v>
      </c>
      <c r="P190" s="9">
        <v>628</v>
      </c>
      <c r="Q190" s="9">
        <v>580</v>
      </c>
      <c r="R190" s="9">
        <v>567</v>
      </c>
      <c r="S190" s="9">
        <v>1</v>
      </c>
      <c r="T190" s="9">
        <v>0</v>
      </c>
      <c r="U190" s="9">
        <v>0</v>
      </c>
      <c r="V190" s="9">
        <v>38</v>
      </c>
      <c r="W190" s="9">
        <v>94</v>
      </c>
      <c r="X190" s="9">
        <v>5</v>
      </c>
      <c r="Y190" s="9">
        <v>4</v>
      </c>
      <c r="Z190" s="9">
        <v>272</v>
      </c>
      <c r="AA190" s="9">
        <v>201</v>
      </c>
      <c r="AB190" s="9">
        <v>0</v>
      </c>
      <c r="AC190" s="9">
        <v>0</v>
      </c>
      <c r="AD190" s="9">
        <v>9</v>
      </c>
    </row>
    <row r="191" spans="1:30" x14ac:dyDescent="0.25">
      <c r="A191" s="9">
        <v>23</v>
      </c>
      <c r="B191" s="9">
        <v>123100</v>
      </c>
      <c r="C191" s="9">
        <v>418</v>
      </c>
      <c r="D191" s="9">
        <v>10</v>
      </c>
      <c r="E191" s="9">
        <v>12</v>
      </c>
      <c r="F191" s="9">
        <v>0</v>
      </c>
      <c r="G191" s="9">
        <v>6</v>
      </c>
      <c r="H191" s="9">
        <v>0</v>
      </c>
      <c r="I191" s="9">
        <v>0</v>
      </c>
      <c r="J191" s="9">
        <v>1</v>
      </c>
      <c r="K191" s="9">
        <v>19</v>
      </c>
      <c r="L191" s="9">
        <v>0</v>
      </c>
      <c r="M191" s="9">
        <v>0</v>
      </c>
      <c r="N191" s="9">
        <v>2</v>
      </c>
      <c r="O191" s="9">
        <v>651</v>
      </c>
      <c r="P191" s="9">
        <v>632</v>
      </c>
      <c r="Q191" s="9">
        <v>687</v>
      </c>
      <c r="R191" s="9">
        <v>687</v>
      </c>
      <c r="S191" s="9">
        <v>0</v>
      </c>
      <c r="T191" s="9">
        <v>0</v>
      </c>
      <c r="U191" s="9">
        <v>0</v>
      </c>
      <c r="V191" s="9">
        <v>4</v>
      </c>
      <c r="W191" s="9">
        <v>82</v>
      </c>
      <c r="X191" s="9">
        <v>7</v>
      </c>
      <c r="Y191" s="9">
        <v>7</v>
      </c>
      <c r="Z191" s="9">
        <v>374</v>
      </c>
      <c r="AA191" s="9">
        <v>156</v>
      </c>
      <c r="AB191" s="9">
        <v>0</v>
      </c>
      <c r="AC191" s="9">
        <v>1</v>
      </c>
      <c r="AD191" s="9">
        <v>3</v>
      </c>
    </row>
    <row r="192" spans="1:30" x14ac:dyDescent="0.25">
      <c r="A192" s="9">
        <v>23</v>
      </c>
      <c r="B192" s="9">
        <v>123100</v>
      </c>
      <c r="C192" s="9">
        <v>418</v>
      </c>
      <c r="D192" s="9">
        <v>11</v>
      </c>
      <c r="E192" s="9">
        <v>9</v>
      </c>
      <c r="F192" s="9">
        <v>0</v>
      </c>
      <c r="G192" s="9">
        <v>5</v>
      </c>
      <c r="H192" s="9">
        <v>0</v>
      </c>
      <c r="I192" s="9">
        <v>0</v>
      </c>
      <c r="J192" s="9">
        <v>1</v>
      </c>
      <c r="K192" s="9">
        <v>14</v>
      </c>
      <c r="L192" s="9">
        <v>1</v>
      </c>
      <c r="M192" s="9">
        <v>0</v>
      </c>
      <c r="N192" s="9">
        <v>6</v>
      </c>
      <c r="O192" s="9">
        <v>630</v>
      </c>
      <c r="P192" s="9">
        <v>630</v>
      </c>
      <c r="Q192" s="9">
        <v>577</v>
      </c>
      <c r="R192" s="9">
        <v>577</v>
      </c>
      <c r="S192" s="9">
        <v>0</v>
      </c>
      <c r="T192" s="9">
        <v>0</v>
      </c>
      <c r="U192" s="9">
        <v>0</v>
      </c>
      <c r="V192" s="9">
        <v>43</v>
      </c>
      <c r="W192" s="9">
        <v>96</v>
      </c>
      <c r="X192" s="9">
        <v>5</v>
      </c>
      <c r="Y192" s="9">
        <v>7</v>
      </c>
      <c r="Z192" s="9">
        <v>355</v>
      </c>
      <c r="AA192" s="9">
        <v>122</v>
      </c>
      <c r="AB192" s="9">
        <v>0</v>
      </c>
      <c r="AC192" s="9">
        <v>1</v>
      </c>
      <c r="AD192" s="9">
        <v>1</v>
      </c>
    </row>
    <row r="193" spans="1:30" x14ac:dyDescent="0.25">
      <c r="A193" s="9">
        <v>23</v>
      </c>
      <c r="B193" s="9">
        <v>123100</v>
      </c>
      <c r="C193" s="9">
        <v>418</v>
      </c>
      <c r="D193" s="9">
        <v>12</v>
      </c>
      <c r="E193" s="9">
        <v>7</v>
      </c>
      <c r="F193" s="9">
        <v>0</v>
      </c>
      <c r="G193" s="9">
        <v>5</v>
      </c>
      <c r="H193" s="9">
        <v>0</v>
      </c>
      <c r="I193" s="9">
        <v>0</v>
      </c>
      <c r="J193" s="9">
        <v>4</v>
      </c>
      <c r="K193" s="9">
        <v>16</v>
      </c>
      <c r="L193" s="9">
        <v>0</v>
      </c>
      <c r="M193" s="9">
        <v>0</v>
      </c>
      <c r="N193" s="9">
        <v>5</v>
      </c>
      <c r="O193" s="9">
        <v>651</v>
      </c>
      <c r="P193" s="9">
        <v>652</v>
      </c>
      <c r="Q193" s="9">
        <v>631</v>
      </c>
      <c r="R193" s="9">
        <v>631</v>
      </c>
      <c r="S193" s="9">
        <v>0</v>
      </c>
      <c r="T193" s="9">
        <v>0</v>
      </c>
      <c r="U193" s="9">
        <v>0</v>
      </c>
      <c r="V193" s="9">
        <v>24</v>
      </c>
      <c r="W193" s="9">
        <v>91</v>
      </c>
      <c r="X193" s="9">
        <v>13</v>
      </c>
      <c r="Y193" s="9">
        <v>3</v>
      </c>
      <c r="Z193" s="9">
        <v>404</v>
      </c>
      <c r="AA193" s="9">
        <v>109</v>
      </c>
      <c r="AB193" s="9">
        <v>0</v>
      </c>
      <c r="AC193" s="9">
        <v>0</v>
      </c>
      <c r="AD193" s="9">
        <v>3</v>
      </c>
    </row>
    <row r="194" spans="1:30" x14ac:dyDescent="0.25">
      <c r="A194" s="9">
        <v>23</v>
      </c>
      <c r="B194" s="9">
        <v>123101</v>
      </c>
      <c r="C194" s="9">
        <v>401</v>
      </c>
      <c r="D194" s="9">
        <v>1</v>
      </c>
      <c r="E194" s="9">
        <v>18</v>
      </c>
      <c r="F194" s="9">
        <v>0</v>
      </c>
      <c r="G194" s="9">
        <v>0</v>
      </c>
      <c r="H194" s="9">
        <v>9</v>
      </c>
      <c r="I194" s="9">
        <v>0</v>
      </c>
      <c r="J194" s="9">
        <v>0</v>
      </c>
      <c r="K194" s="9">
        <v>22</v>
      </c>
      <c r="L194" s="9">
        <v>0</v>
      </c>
      <c r="M194" s="9">
        <v>3</v>
      </c>
      <c r="N194" s="9">
        <v>0</v>
      </c>
      <c r="O194" s="9">
        <v>448</v>
      </c>
      <c r="P194" s="9">
        <v>166</v>
      </c>
      <c r="Q194" s="9">
        <v>102</v>
      </c>
      <c r="R194" s="9">
        <v>102</v>
      </c>
      <c r="S194" s="9">
        <v>0</v>
      </c>
      <c r="T194" s="9">
        <v>0</v>
      </c>
      <c r="U194" s="9">
        <v>0</v>
      </c>
      <c r="V194" s="9">
        <v>17</v>
      </c>
      <c r="W194" s="9">
        <v>4</v>
      </c>
      <c r="X194" s="9">
        <v>0</v>
      </c>
      <c r="Y194" s="9">
        <v>47</v>
      </c>
      <c r="Z194" s="9">
        <v>36</v>
      </c>
      <c r="AA194" s="9">
        <v>28</v>
      </c>
      <c r="AB194" s="9">
        <v>46</v>
      </c>
      <c r="AC194" s="9">
        <v>19</v>
      </c>
      <c r="AD194" s="9">
        <v>4</v>
      </c>
    </row>
    <row r="195" spans="1:30" x14ac:dyDescent="0.25">
      <c r="A195" s="9">
        <v>23</v>
      </c>
      <c r="B195" s="9">
        <v>123101</v>
      </c>
      <c r="C195" s="9">
        <v>401</v>
      </c>
      <c r="D195" s="9">
        <v>2</v>
      </c>
      <c r="E195" s="9">
        <v>17</v>
      </c>
      <c r="F195" s="9">
        <v>0</v>
      </c>
      <c r="G195" s="9">
        <v>1</v>
      </c>
      <c r="H195" s="9">
        <v>10</v>
      </c>
      <c r="I195" s="9">
        <v>1</v>
      </c>
      <c r="J195" s="9">
        <v>0</v>
      </c>
      <c r="K195" s="9">
        <v>25</v>
      </c>
      <c r="L195" s="9">
        <v>0</v>
      </c>
      <c r="M195" s="9">
        <v>1</v>
      </c>
      <c r="N195" s="9">
        <v>0</v>
      </c>
      <c r="O195" s="9">
        <v>419</v>
      </c>
      <c r="P195" s="9">
        <v>194</v>
      </c>
      <c r="Q195" s="9">
        <v>161</v>
      </c>
      <c r="R195" s="9">
        <v>161</v>
      </c>
      <c r="S195" s="9">
        <v>0</v>
      </c>
      <c r="T195" s="9">
        <v>0</v>
      </c>
      <c r="U195" s="9">
        <v>0</v>
      </c>
      <c r="V195" s="9">
        <v>4</v>
      </c>
      <c r="W195" s="9">
        <v>10</v>
      </c>
      <c r="X195" s="9">
        <v>0</v>
      </c>
      <c r="Y195" s="9">
        <v>47</v>
      </c>
      <c r="Z195" s="9">
        <v>29</v>
      </c>
      <c r="AA195" s="9">
        <v>73</v>
      </c>
      <c r="AB195" s="9">
        <v>76</v>
      </c>
      <c r="AC195" s="9">
        <v>71</v>
      </c>
      <c r="AD195" s="9">
        <v>9</v>
      </c>
    </row>
    <row r="196" spans="1:30" x14ac:dyDescent="0.25">
      <c r="A196" s="9">
        <v>23</v>
      </c>
      <c r="B196" s="9">
        <v>123101</v>
      </c>
      <c r="C196" s="9">
        <v>401</v>
      </c>
      <c r="D196" s="9">
        <v>3</v>
      </c>
      <c r="E196" s="9">
        <v>18</v>
      </c>
      <c r="F196" s="9">
        <v>0</v>
      </c>
      <c r="G196" s="9">
        <v>0</v>
      </c>
      <c r="H196" s="9">
        <v>9</v>
      </c>
      <c r="I196" s="9">
        <v>0</v>
      </c>
      <c r="J196" s="9">
        <v>0</v>
      </c>
      <c r="K196" s="9">
        <v>23</v>
      </c>
      <c r="L196" s="9">
        <v>0</v>
      </c>
      <c r="M196" s="9">
        <v>0</v>
      </c>
      <c r="N196" s="9">
        <v>0</v>
      </c>
      <c r="O196" s="9">
        <v>509</v>
      </c>
      <c r="P196" s="9">
        <v>331</v>
      </c>
      <c r="Q196" s="9">
        <v>171</v>
      </c>
      <c r="R196" s="9">
        <v>171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61</v>
      </c>
      <c r="Z196" s="9">
        <v>87</v>
      </c>
      <c r="AA196" s="9">
        <v>85</v>
      </c>
      <c r="AB196" s="9">
        <v>87</v>
      </c>
      <c r="AC196" s="9">
        <v>80</v>
      </c>
      <c r="AD196" s="9">
        <v>42</v>
      </c>
    </row>
    <row r="197" spans="1:30" x14ac:dyDescent="0.25">
      <c r="A197" s="9">
        <v>23</v>
      </c>
      <c r="B197" s="9">
        <v>123101</v>
      </c>
      <c r="C197" s="9">
        <v>401</v>
      </c>
      <c r="D197" s="9">
        <v>4</v>
      </c>
      <c r="E197" s="9">
        <v>17</v>
      </c>
      <c r="F197" s="9">
        <v>0</v>
      </c>
      <c r="G197" s="9">
        <v>0</v>
      </c>
      <c r="H197" s="9">
        <v>11</v>
      </c>
      <c r="I197" s="9">
        <v>0</v>
      </c>
      <c r="J197" s="9">
        <v>0</v>
      </c>
      <c r="K197" s="9">
        <v>28</v>
      </c>
      <c r="L197" s="9">
        <v>0</v>
      </c>
      <c r="M197" s="9">
        <v>1</v>
      </c>
      <c r="N197" s="9">
        <v>0</v>
      </c>
      <c r="O197" s="9">
        <v>506</v>
      </c>
      <c r="P197" s="9">
        <v>356</v>
      </c>
      <c r="Q197" s="9">
        <v>355</v>
      </c>
      <c r="R197" s="9">
        <v>355</v>
      </c>
      <c r="S197" s="9">
        <v>0</v>
      </c>
      <c r="T197" s="9">
        <v>0</v>
      </c>
      <c r="U197" s="9">
        <v>0</v>
      </c>
      <c r="V197" s="9">
        <v>2</v>
      </c>
      <c r="W197" s="9">
        <v>4</v>
      </c>
      <c r="X197" s="9">
        <v>5</v>
      </c>
      <c r="Y197" s="9">
        <v>59</v>
      </c>
      <c r="Z197" s="9">
        <v>56</v>
      </c>
      <c r="AA197" s="9">
        <v>102</v>
      </c>
      <c r="AB197" s="9">
        <v>103</v>
      </c>
      <c r="AC197" s="9">
        <v>8</v>
      </c>
      <c r="AD197" s="9">
        <v>55</v>
      </c>
    </row>
    <row r="198" spans="1:30" x14ac:dyDescent="0.25">
      <c r="A198" s="9">
        <v>23</v>
      </c>
      <c r="B198" s="9">
        <v>123101</v>
      </c>
      <c r="C198" s="9">
        <v>401</v>
      </c>
      <c r="D198" s="9">
        <v>5</v>
      </c>
      <c r="E198" s="9">
        <v>19</v>
      </c>
      <c r="F198" s="9">
        <v>0</v>
      </c>
      <c r="G198" s="9">
        <v>0</v>
      </c>
      <c r="H198" s="9">
        <v>12</v>
      </c>
      <c r="I198" s="9">
        <v>0</v>
      </c>
      <c r="J198" s="9">
        <v>0</v>
      </c>
      <c r="K198" s="9">
        <v>27</v>
      </c>
      <c r="L198" s="9">
        <v>0</v>
      </c>
      <c r="M198" s="9">
        <v>2</v>
      </c>
      <c r="N198" s="9">
        <v>1</v>
      </c>
      <c r="O198" s="9">
        <v>437</v>
      </c>
      <c r="P198" s="9">
        <v>359</v>
      </c>
      <c r="Q198" s="9">
        <v>241</v>
      </c>
      <c r="R198" s="9">
        <v>241</v>
      </c>
      <c r="S198" s="9">
        <v>0</v>
      </c>
      <c r="T198" s="9">
        <v>0</v>
      </c>
      <c r="U198" s="9">
        <v>0</v>
      </c>
      <c r="V198" s="9">
        <v>14</v>
      </c>
      <c r="W198" s="9">
        <v>4</v>
      </c>
      <c r="X198" s="9">
        <v>4</v>
      </c>
      <c r="Y198" s="9">
        <v>116</v>
      </c>
      <c r="Z198" s="9">
        <v>17</v>
      </c>
      <c r="AA198" s="9">
        <v>99</v>
      </c>
      <c r="AB198" s="9">
        <v>102</v>
      </c>
      <c r="AC198" s="9">
        <v>0</v>
      </c>
      <c r="AD198" s="9">
        <v>76</v>
      </c>
    </row>
    <row r="199" spans="1:30" x14ac:dyDescent="0.25">
      <c r="A199" s="9">
        <v>23</v>
      </c>
      <c r="B199" s="9">
        <v>123101</v>
      </c>
      <c r="C199" s="9">
        <v>401</v>
      </c>
      <c r="D199" s="9">
        <v>6</v>
      </c>
      <c r="E199" s="9">
        <v>22</v>
      </c>
      <c r="F199" s="9">
        <v>0</v>
      </c>
      <c r="G199" s="9">
        <v>1</v>
      </c>
      <c r="H199" s="9">
        <v>13</v>
      </c>
      <c r="I199" s="9">
        <v>1</v>
      </c>
      <c r="J199" s="9">
        <v>0</v>
      </c>
      <c r="K199" s="9">
        <v>31</v>
      </c>
      <c r="L199" s="9">
        <v>0</v>
      </c>
      <c r="M199" s="9">
        <v>5</v>
      </c>
      <c r="N199" s="9">
        <v>2</v>
      </c>
      <c r="O199" s="9">
        <v>420</v>
      </c>
      <c r="P199" s="9">
        <v>376</v>
      </c>
      <c r="Q199" s="9">
        <v>241</v>
      </c>
      <c r="R199" s="9">
        <v>241</v>
      </c>
      <c r="S199" s="9">
        <v>0</v>
      </c>
      <c r="T199" s="9">
        <v>0</v>
      </c>
      <c r="U199" s="9">
        <v>0</v>
      </c>
      <c r="V199" s="9">
        <v>5</v>
      </c>
      <c r="W199" s="9">
        <v>2</v>
      </c>
      <c r="X199" s="9">
        <v>0</v>
      </c>
      <c r="Y199" s="9">
        <v>88</v>
      </c>
      <c r="Z199" s="9">
        <v>37</v>
      </c>
      <c r="AA199" s="9">
        <v>109</v>
      </c>
      <c r="AB199" s="9">
        <v>106</v>
      </c>
      <c r="AC199" s="9">
        <v>8</v>
      </c>
      <c r="AD199" s="9">
        <v>90</v>
      </c>
    </row>
    <row r="200" spans="1:30" x14ac:dyDescent="0.25">
      <c r="A200" s="9">
        <v>23</v>
      </c>
      <c r="B200" s="9">
        <v>123101</v>
      </c>
      <c r="C200" s="9">
        <v>401</v>
      </c>
      <c r="D200" s="9">
        <v>7</v>
      </c>
      <c r="E200" s="9">
        <v>22</v>
      </c>
      <c r="F200" s="9">
        <v>0</v>
      </c>
      <c r="G200" s="9">
        <v>0</v>
      </c>
      <c r="H200" s="9">
        <v>13</v>
      </c>
      <c r="I200" s="9">
        <v>0</v>
      </c>
      <c r="J200" s="9">
        <v>0</v>
      </c>
      <c r="K200" s="9">
        <v>36</v>
      </c>
      <c r="L200" s="9">
        <v>0</v>
      </c>
      <c r="M200" s="9">
        <v>3</v>
      </c>
      <c r="N200" s="9">
        <v>1</v>
      </c>
      <c r="O200" s="9">
        <v>481</v>
      </c>
      <c r="P200" s="9">
        <v>323</v>
      </c>
      <c r="Q200" s="9">
        <v>554</v>
      </c>
      <c r="R200" s="9">
        <v>554</v>
      </c>
      <c r="S200" s="9">
        <v>0</v>
      </c>
      <c r="T200" s="9">
        <v>0</v>
      </c>
      <c r="U200" s="9">
        <v>0</v>
      </c>
      <c r="V200" s="9">
        <v>14</v>
      </c>
      <c r="W200" s="9">
        <v>2</v>
      </c>
      <c r="X200" s="9">
        <v>1</v>
      </c>
      <c r="Y200" s="9">
        <v>108</v>
      </c>
      <c r="Z200" s="9">
        <v>59</v>
      </c>
      <c r="AA200" s="9">
        <v>82</v>
      </c>
      <c r="AB200" s="9">
        <v>59</v>
      </c>
      <c r="AC200" s="9">
        <v>9</v>
      </c>
      <c r="AD200" s="9">
        <v>33</v>
      </c>
    </row>
    <row r="201" spans="1:30" x14ac:dyDescent="0.25">
      <c r="A201" s="9">
        <v>23</v>
      </c>
      <c r="B201" s="9">
        <v>123101</v>
      </c>
      <c r="C201" s="9">
        <v>401</v>
      </c>
      <c r="D201" s="9">
        <v>8</v>
      </c>
      <c r="E201" s="9">
        <v>28</v>
      </c>
      <c r="F201" s="9">
        <v>0</v>
      </c>
      <c r="G201" s="9">
        <v>0</v>
      </c>
      <c r="H201" s="9">
        <v>7</v>
      </c>
      <c r="I201" s="9">
        <v>2</v>
      </c>
      <c r="J201" s="9">
        <v>0</v>
      </c>
      <c r="K201" s="9">
        <v>33</v>
      </c>
      <c r="L201" s="9">
        <v>0</v>
      </c>
      <c r="M201" s="9">
        <v>1</v>
      </c>
      <c r="N201" s="9">
        <v>1</v>
      </c>
      <c r="O201" s="9">
        <v>492</v>
      </c>
      <c r="P201" s="9">
        <v>343</v>
      </c>
      <c r="Q201" s="9">
        <v>285</v>
      </c>
      <c r="R201" s="9">
        <v>284</v>
      </c>
      <c r="S201" s="9">
        <v>0</v>
      </c>
      <c r="T201" s="9">
        <v>0</v>
      </c>
      <c r="U201" s="9">
        <v>0</v>
      </c>
      <c r="V201" s="9">
        <v>19</v>
      </c>
      <c r="W201" s="9">
        <v>17</v>
      </c>
      <c r="X201" s="9">
        <v>9</v>
      </c>
      <c r="Y201" s="9">
        <v>145</v>
      </c>
      <c r="Z201" s="9">
        <v>59</v>
      </c>
      <c r="AA201" s="9">
        <v>101</v>
      </c>
      <c r="AB201" s="9">
        <v>40</v>
      </c>
      <c r="AC201" s="9">
        <v>13</v>
      </c>
      <c r="AD201" s="9">
        <v>32</v>
      </c>
    </row>
    <row r="202" spans="1:30" x14ac:dyDescent="0.25">
      <c r="A202" s="9">
        <v>23</v>
      </c>
      <c r="B202" s="9">
        <v>123101</v>
      </c>
      <c r="C202" s="9">
        <v>401</v>
      </c>
      <c r="D202" s="9">
        <v>9</v>
      </c>
      <c r="E202" s="9">
        <v>27</v>
      </c>
      <c r="F202" s="9">
        <v>0</v>
      </c>
      <c r="G202" s="9">
        <v>0</v>
      </c>
      <c r="H202" s="9">
        <v>8</v>
      </c>
      <c r="I202" s="9">
        <v>0</v>
      </c>
      <c r="J202" s="9">
        <v>0</v>
      </c>
      <c r="K202" s="9">
        <v>32</v>
      </c>
      <c r="L202" s="9">
        <v>0</v>
      </c>
      <c r="M202" s="9">
        <v>5</v>
      </c>
      <c r="N202" s="9">
        <v>1</v>
      </c>
      <c r="O202" s="9">
        <v>459</v>
      </c>
      <c r="P202" s="9">
        <v>355</v>
      </c>
      <c r="Q202" s="9">
        <v>289</v>
      </c>
      <c r="R202" s="9">
        <v>289</v>
      </c>
      <c r="S202" s="9">
        <v>0</v>
      </c>
      <c r="T202" s="9">
        <v>0</v>
      </c>
      <c r="U202" s="9">
        <v>0</v>
      </c>
      <c r="V202" s="9">
        <v>39</v>
      </c>
      <c r="W202" s="9">
        <v>5</v>
      </c>
      <c r="X202" s="9">
        <v>17</v>
      </c>
      <c r="Y202" s="9">
        <v>84</v>
      </c>
      <c r="Z202" s="9">
        <v>58</v>
      </c>
      <c r="AA202" s="9">
        <v>125</v>
      </c>
      <c r="AB202" s="9">
        <v>54</v>
      </c>
      <c r="AC202" s="9">
        <v>6</v>
      </c>
      <c r="AD202" s="9">
        <v>41</v>
      </c>
    </row>
    <row r="203" spans="1:30" x14ac:dyDescent="0.25">
      <c r="A203" s="9">
        <v>23</v>
      </c>
      <c r="B203" s="9">
        <v>123101</v>
      </c>
      <c r="C203" s="9">
        <v>401</v>
      </c>
      <c r="D203" s="9">
        <v>10</v>
      </c>
      <c r="E203" s="9">
        <v>17</v>
      </c>
      <c r="F203" s="9">
        <v>0</v>
      </c>
      <c r="G203" s="9">
        <v>1</v>
      </c>
      <c r="H203" s="9">
        <v>11</v>
      </c>
      <c r="I203" s="9">
        <v>1</v>
      </c>
      <c r="J203" s="9">
        <v>0</v>
      </c>
      <c r="K203" s="9">
        <v>25</v>
      </c>
      <c r="L203" s="9">
        <v>0</v>
      </c>
      <c r="M203" s="9">
        <v>1</v>
      </c>
      <c r="N203" s="9">
        <v>0</v>
      </c>
      <c r="O203" s="9">
        <v>449</v>
      </c>
      <c r="P203" s="9">
        <v>383</v>
      </c>
      <c r="Q203" s="9">
        <v>349</v>
      </c>
      <c r="R203" s="9">
        <v>349</v>
      </c>
      <c r="S203" s="9">
        <v>0</v>
      </c>
      <c r="T203" s="9">
        <v>0</v>
      </c>
      <c r="U203" s="9">
        <v>0</v>
      </c>
      <c r="V203" s="9">
        <v>11</v>
      </c>
      <c r="W203" s="9">
        <v>12</v>
      </c>
      <c r="X203" s="9">
        <v>10</v>
      </c>
      <c r="Y203" s="9">
        <v>127</v>
      </c>
      <c r="Z203" s="9">
        <v>74</v>
      </c>
      <c r="AA203" s="9">
        <v>62</v>
      </c>
      <c r="AB203" s="9">
        <v>53</v>
      </c>
      <c r="AC203" s="9">
        <v>15</v>
      </c>
      <c r="AD203" s="9">
        <v>64</v>
      </c>
    </row>
    <row r="204" spans="1:30" x14ac:dyDescent="0.25">
      <c r="A204" s="9">
        <v>23</v>
      </c>
      <c r="B204" s="9">
        <v>123101</v>
      </c>
      <c r="C204" s="9">
        <v>401</v>
      </c>
      <c r="D204" s="9">
        <v>11</v>
      </c>
      <c r="E204" s="9">
        <v>23</v>
      </c>
      <c r="F204" s="9">
        <v>0</v>
      </c>
      <c r="G204" s="9">
        <v>0</v>
      </c>
      <c r="H204" s="9">
        <v>9</v>
      </c>
      <c r="I204" s="9">
        <v>2</v>
      </c>
      <c r="J204" s="9">
        <v>0</v>
      </c>
      <c r="K204" s="9">
        <v>35</v>
      </c>
      <c r="L204" s="9">
        <v>0</v>
      </c>
      <c r="M204" s="9">
        <v>1</v>
      </c>
      <c r="N204" s="9">
        <v>0</v>
      </c>
      <c r="O204" s="9">
        <v>468</v>
      </c>
      <c r="P204" s="9">
        <v>413</v>
      </c>
      <c r="Q204" s="9">
        <v>325</v>
      </c>
      <c r="R204" s="9">
        <v>325</v>
      </c>
      <c r="S204" s="9">
        <v>0</v>
      </c>
      <c r="T204" s="9">
        <v>0</v>
      </c>
      <c r="U204" s="9">
        <v>0</v>
      </c>
      <c r="V204" s="9">
        <v>6</v>
      </c>
      <c r="W204" s="9">
        <v>0</v>
      </c>
      <c r="X204" s="9">
        <v>3</v>
      </c>
      <c r="Y204" s="9">
        <v>74</v>
      </c>
      <c r="Z204" s="9">
        <v>54</v>
      </c>
      <c r="AA204" s="9">
        <v>103</v>
      </c>
      <c r="AB204" s="9">
        <v>38</v>
      </c>
      <c r="AC204" s="9">
        <v>39</v>
      </c>
      <c r="AD204" s="9">
        <v>115</v>
      </c>
    </row>
    <row r="205" spans="1:30" x14ac:dyDescent="0.25">
      <c r="A205" s="9">
        <v>23</v>
      </c>
      <c r="B205" s="9">
        <v>123101</v>
      </c>
      <c r="C205" s="9">
        <v>401</v>
      </c>
      <c r="D205" s="9">
        <v>12</v>
      </c>
      <c r="E205" s="9">
        <v>23</v>
      </c>
      <c r="F205" s="9">
        <v>0</v>
      </c>
      <c r="G205" s="9">
        <v>0</v>
      </c>
      <c r="H205" s="9">
        <v>7</v>
      </c>
      <c r="I205" s="9">
        <v>0</v>
      </c>
      <c r="J205" s="9">
        <v>0</v>
      </c>
      <c r="K205" s="9">
        <v>31</v>
      </c>
      <c r="L205" s="9">
        <v>0</v>
      </c>
      <c r="M205" s="9">
        <v>0</v>
      </c>
      <c r="N205" s="9">
        <v>1</v>
      </c>
      <c r="O205" s="9">
        <v>460</v>
      </c>
      <c r="P205" s="9">
        <v>397</v>
      </c>
      <c r="Q205" s="9">
        <v>280</v>
      </c>
      <c r="R205" s="9">
        <v>280</v>
      </c>
      <c r="S205" s="9">
        <v>0</v>
      </c>
      <c r="T205" s="9">
        <v>0</v>
      </c>
      <c r="U205" s="9">
        <v>0</v>
      </c>
      <c r="V205" s="9">
        <v>0</v>
      </c>
      <c r="W205" s="9">
        <v>2</v>
      </c>
      <c r="X205" s="9">
        <v>0</v>
      </c>
      <c r="Y205" s="9">
        <v>76</v>
      </c>
      <c r="Z205" s="9">
        <v>45</v>
      </c>
      <c r="AA205" s="9">
        <v>97</v>
      </c>
      <c r="AB205" s="9">
        <v>57</v>
      </c>
      <c r="AC205" s="9">
        <v>8</v>
      </c>
      <c r="AD205" s="9">
        <v>88</v>
      </c>
    </row>
    <row r="206" spans="1:30" x14ac:dyDescent="0.25">
      <c r="A206" s="9">
        <v>23</v>
      </c>
      <c r="B206" s="9">
        <v>123101</v>
      </c>
      <c r="C206" s="9">
        <v>402</v>
      </c>
      <c r="D206" s="9">
        <v>1</v>
      </c>
      <c r="E206" s="9">
        <v>5</v>
      </c>
      <c r="F206" s="9">
        <v>0</v>
      </c>
      <c r="G206" s="9">
        <v>0</v>
      </c>
      <c r="H206" s="9">
        <v>1</v>
      </c>
      <c r="I206" s="9">
        <v>0</v>
      </c>
      <c r="J206" s="9">
        <v>0</v>
      </c>
      <c r="K206" s="9">
        <v>3</v>
      </c>
      <c r="L206" s="9">
        <v>0</v>
      </c>
      <c r="M206" s="9">
        <v>2</v>
      </c>
      <c r="N206" s="9">
        <v>0</v>
      </c>
      <c r="O206" s="9">
        <v>141</v>
      </c>
      <c r="P206" s="9">
        <v>71</v>
      </c>
      <c r="Q206" s="9">
        <v>29</v>
      </c>
      <c r="R206" s="9">
        <v>29</v>
      </c>
      <c r="S206" s="9">
        <v>0</v>
      </c>
      <c r="T206" s="9">
        <v>0</v>
      </c>
      <c r="U206" s="9">
        <v>0</v>
      </c>
      <c r="V206" s="9">
        <v>8</v>
      </c>
      <c r="W206" s="9">
        <v>0</v>
      </c>
      <c r="X206" s="9">
        <v>0</v>
      </c>
      <c r="Y206" s="9">
        <v>16</v>
      </c>
      <c r="Z206" s="9">
        <v>17</v>
      </c>
      <c r="AA206" s="9">
        <v>6</v>
      </c>
      <c r="AB206" s="9">
        <v>9</v>
      </c>
      <c r="AC206" s="9">
        <v>10</v>
      </c>
      <c r="AD206" s="9">
        <v>0</v>
      </c>
    </row>
    <row r="207" spans="1:30" x14ac:dyDescent="0.25">
      <c r="A207" s="9">
        <v>23</v>
      </c>
      <c r="B207" s="9">
        <v>123101</v>
      </c>
      <c r="C207" s="9">
        <v>402</v>
      </c>
      <c r="D207" s="9">
        <v>2</v>
      </c>
      <c r="E207" s="9">
        <v>9</v>
      </c>
      <c r="F207" s="9">
        <v>0</v>
      </c>
      <c r="G207" s="9">
        <v>0</v>
      </c>
      <c r="H207" s="9">
        <v>2</v>
      </c>
      <c r="I207" s="9">
        <v>1</v>
      </c>
      <c r="J207" s="9">
        <v>0</v>
      </c>
      <c r="K207" s="9">
        <v>10</v>
      </c>
      <c r="L207" s="9">
        <v>0</v>
      </c>
      <c r="M207" s="9">
        <v>1</v>
      </c>
      <c r="N207" s="9">
        <v>2</v>
      </c>
      <c r="O207" s="9">
        <v>136</v>
      </c>
      <c r="P207" s="9">
        <v>110</v>
      </c>
      <c r="Q207" s="9">
        <v>56</v>
      </c>
      <c r="R207" s="9">
        <v>56</v>
      </c>
      <c r="S207" s="9">
        <v>0</v>
      </c>
      <c r="T207" s="9">
        <v>0</v>
      </c>
      <c r="U207" s="9">
        <v>0</v>
      </c>
      <c r="V207" s="9">
        <v>9</v>
      </c>
      <c r="W207" s="9">
        <v>0</v>
      </c>
      <c r="X207" s="9">
        <v>0</v>
      </c>
      <c r="Y207" s="9">
        <v>22</v>
      </c>
      <c r="Z207" s="9">
        <v>14</v>
      </c>
      <c r="AA207" s="9">
        <v>23</v>
      </c>
      <c r="AB207" s="9">
        <v>0</v>
      </c>
      <c r="AC207" s="9">
        <v>3</v>
      </c>
      <c r="AD207" s="9">
        <v>1</v>
      </c>
    </row>
    <row r="208" spans="1:30" x14ac:dyDescent="0.25">
      <c r="A208" s="9">
        <v>23</v>
      </c>
      <c r="B208" s="9">
        <v>123101</v>
      </c>
      <c r="C208" s="9">
        <v>402</v>
      </c>
      <c r="D208" s="9">
        <v>3</v>
      </c>
      <c r="E208" s="9">
        <v>11</v>
      </c>
      <c r="F208" s="9">
        <v>0</v>
      </c>
      <c r="G208" s="9">
        <v>0</v>
      </c>
      <c r="H208" s="9">
        <v>4</v>
      </c>
      <c r="I208" s="9">
        <v>0</v>
      </c>
      <c r="J208" s="9">
        <v>0</v>
      </c>
      <c r="K208" s="9">
        <v>13</v>
      </c>
      <c r="L208" s="9">
        <v>0</v>
      </c>
      <c r="M208" s="9">
        <v>1</v>
      </c>
      <c r="N208" s="9">
        <v>0</v>
      </c>
      <c r="O208" s="9">
        <v>171</v>
      </c>
      <c r="P208" s="9">
        <v>159</v>
      </c>
      <c r="Q208" s="9">
        <v>48</v>
      </c>
      <c r="R208" s="9">
        <v>48</v>
      </c>
      <c r="S208" s="9">
        <v>0</v>
      </c>
      <c r="T208" s="9">
        <v>0</v>
      </c>
      <c r="U208" s="9">
        <v>0</v>
      </c>
      <c r="V208" s="9">
        <v>12</v>
      </c>
      <c r="W208" s="9">
        <v>1</v>
      </c>
      <c r="X208" s="9">
        <v>0</v>
      </c>
      <c r="Y208" s="9">
        <v>51</v>
      </c>
      <c r="Z208" s="9">
        <v>5</v>
      </c>
      <c r="AA208" s="9">
        <v>21</v>
      </c>
      <c r="AB208" s="9">
        <v>16</v>
      </c>
      <c r="AC208" s="9">
        <v>3</v>
      </c>
      <c r="AD208" s="9">
        <v>5</v>
      </c>
    </row>
    <row r="209" spans="1:30" x14ac:dyDescent="0.25">
      <c r="A209" s="9">
        <v>23</v>
      </c>
      <c r="B209" s="9">
        <v>123101</v>
      </c>
      <c r="C209" s="9">
        <v>402</v>
      </c>
      <c r="D209" s="9">
        <v>4</v>
      </c>
      <c r="E209" s="9">
        <v>3</v>
      </c>
      <c r="F209" s="9">
        <v>0</v>
      </c>
      <c r="G209" s="9">
        <v>0</v>
      </c>
      <c r="H209" s="9">
        <v>1</v>
      </c>
      <c r="I209" s="9">
        <v>0</v>
      </c>
      <c r="J209" s="9">
        <v>0</v>
      </c>
      <c r="K209" s="9">
        <v>2</v>
      </c>
      <c r="L209" s="9">
        <v>0</v>
      </c>
      <c r="M209" s="9">
        <v>1</v>
      </c>
      <c r="N209" s="9">
        <v>0</v>
      </c>
      <c r="O209" s="9">
        <v>153</v>
      </c>
      <c r="P209" s="9">
        <v>148</v>
      </c>
      <c r="Q209" s="9">
        <v>46</v>
      </c>
      <c r="R209" s="9">
        <v>46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4</v>
      </c>
      <c r="Y209" s="9">
        <v>18</v>
      </c>
      <c r="Z209" s="9">
        <v>5</v>
      </c>
      <c r="AA209" s="9">
        <v>6</v>
      </c>
      <c r="AB209" s="9">
        <v>76</v>
      </c>
      <c r="AC209" s="9">
        <v>10</v>
      </c>
      <c r="AD209" s="9">
        <v>11</v>
      </c>
    </row>
    <row r="210" spans="1:30" x14ac:dyDescent="0.25">
      <c r="A210" s="9">
        <v>23</v>
      </c>
      <c r="B210" s="9">
        <v>123101</v>
      </c>
      <c r="C210" s="9">
        <v>402</v>
      </c>
      <c r="D210" s="9">
        <v>5</v>
      </c>
      <c r="E210" s="9">
        <v>7</v>
      </c>
      <c r="F210" s="9">
        <v>0</v>
      </c>
      <c r="G210" s="9">
        <v>0</v>
      </c>
      <c r="H210" s="9">
        <v>7</v>
      </c>
      <c r="I210" s="9">
        <v>0</v>
      </c>
      <c r="J210" s="9">
        <v>0</v>
      </c>
      <c r="K210" s="9">
        <v>11</v>
      </c>
      <c r="L210" s="9">
        <v>0</v>
      </c>
      <c r="M210" s="9">
        <v>1</v>
      </c>
      <c r="N210" s="9">
        <v>0</v>
      </c>
      <c r="O210" s="9">
        <v>206</v>
      </c>
      <c r="P210" s="9">
        <v>202</v>
      </c>
      <c r="Q210" s="9">
        <v>75</v>
      </c>
      <c r="R210" s="9">
        <v>75</v>
      </c>
      <c r="S210" s="9">
        <v>0</v>
      </c>
      <c r="T210" s="9">
        <v>0</v>
      </c>
      <c r="U210" s="9">
        <v>0</v>
      </c>
      <c r="V210" s="9">
        <v>15</v>
      </c>
      <c r="W210" s="9">
        <v>0</v>
      </c>
      <c r="X210" s="9">
        <v>1</v>
      </c>
      <c r="Y210" s="9">
        <v>6</v>
      </c>
      <c r="Z210" s="9">
        <v>17</v>
      </c>
      <c r="AA210" s="9">
        <v>25</v>
      </c>
      <c r="AB210" s="9">
        <v>67</v>
      </c>
      <c r="AC210" s="9">
        <v>0</v>
      </c>
      <c r="AD210" s="9">
        <v>1</v>
      </c>
    </row>
    <row r="211" spans="1:30" x14ac:dyDescent="0.25">
      <c r="A211" s="9">
        <v>23</v>
      </c>
      <c r="B211" s="9">
        <v>123101</v>
      </c>
      <c r="C211" s="9">
        <v>402</v>
      </c>
      <c r="D211" s="9">
        <v>6</v>
      </c>
      <c r="E211" s="9">
        <v>8</v>
      </c>
      <c r="F211" s="9">
        <v>0</v>
      </c>
      <c r="G211" s="9">
        <v>0</v>
      </c>
      <c r="H211" s="9">
        <v>6</v>
      </c>
      <c r="I211" s="9">
        <v>0</v>
      </c>
      <c r="J211" s="9">
        <v>0</v>
      </c>
      <c r="K211" s="9">
        <v>18</v>
      </c>
      <c r="L211" s="9">
        <v>0</v>
      </c>
      <c r="M211" s="9">
        <v>0</v>
      </c>
      <c r="N211" s="9">
        <v>1</v>
      </c>
      <c r="O211" s="9">
        <v>194</v>
      </c>
      <c r="P211" s="9">
        <v>187</v>
      </c>
      <c r="Q211" s="9">
        <v>297</v>
      </c>
      <c r="R211" s="9">
        <v>297</v>
      </c>
      <c r="S211" s="9">
        <v>0</v>
      </c>
      <c r="T211" s="9">
        <v>0</v>
      </c>
      <c r="U211" s="9">
        <v>0</v>
      </c>
      <c r="V211" s="9">
        <v>4</v>
      </c>
      <c r="W211" s="9">
        <v>3</v>
      </c>
      <c r="X211" s="9">
        <v>0</v>
      </c>
      <c r="Y211" s="9">
        <v>37</v>
      </c>
      <c r="Z211" s="9">
        <v>14</v>
      </c>
      <c r="AA211" s="9">
        <v>32</v>
      </c>
      <c r="AB211" s="9">
        <v>44</v>
      </c>
      <c r="AC211" s="9">
        <v>0</v>
      </c>
      <c r="AD211" s="9">
        <v>12</v>
      </c>
    </row>
    <row r="212" spans="1:30" x14ac:dyDescent="0.25">
      <c r="A212" s="9">
        <v>23</v>
      </c>
      <c r="B212" s="9">
        <v>123101</v>
      </c>
      <c r="C212" s="9">
        <v>402</v>
      </c>
      <c r="D212" s="9">
        <v>7</v>
      </c>
      <c r="E212" s="9">
        <v>6</v>
      </c>
      <c r="F212" s="9">
        <v>0</v>
      </c>
      <c r="G212" s="9">
        <v>0</v>
      </c>
      <c r="H212" s="9">
        <v>2</v>
      </c>
      <c r="I212" s="9">
        <v>1</v>
      </c>
      <c r="J212" s="9">
        <v>0</v>
      </c>
      <c r="K212" s="9">
        <v>10</v>
      </c>
      <c r="L212" s="9">
        <v>0</v>
      </c>
      <c r="M212" s="9">
        <v>0</v>
      </c>
      <c r="N212" s="9">
        <v>1</v>
      </c>
      <c r="O212" s="9">
        <v>151</v>
      </c>
      <c r="P212" s="9">
        <v>113</v>
      </c>
      <c r="Q212" s="9">
        <v>202</v>
      </c>
      <c r="R212" s="9">
        <v>202</v>
      </c>
      <c r="S212" s="9">
        <v>0</v>
      </c>
      <c r="T212" s="9">
        <v>0</v>
      </c>
      <c r="U212" s="9">
        <v>0</v>
      </c>
      <c r="V212" s="9">
        <v>0</v>
      </c>
      <c r="W212" s="9">
        <v>3</v>
      </c>
      <c r="X212" s="9">
        <v>1</v>
      </c>
      <c r="Y212" s="9">
        <v>42</v>
      </c>
      <c r="Z212" s="9">
        <v>9</v>
      </c>
      <c r="AA212" s="9">
        <v>24</v>
      </c>
      <c r="AB212" s="9">
        <v>23</v>
      </c>
      <c r="AC212" s="9">
        <v>5</v>
      </c>
      <c r="AD212" s="9">
        <v>0</v>
      </c>
    </row>
    <row r="213" spans="1:30" x14ac:dyDescent="0.25">
      <c r="A213" s="9">
        <v>23</v>
      </c>
      <c r="B213" s="9">
        <v>123101</v>
      </c>
      <c r="C213" s="9">
        <v>402</v>
      </c>
      <c r="D213" s="9">
        <v>8</v>
      </c>
      <c r="E213" s="9">
        <v>9</v>
      </c>
      <c r="F213" s="9">
        <v>0</v>
      </c>
      <c r="G213" s="9">
        <v>0</v>
      </c>
      <c r="H213" s="9">
        <v>5</v>
      </c>
      <c r="I213" s="9">
        <v>0</v>
      </c>
      <c r="J213" s="9">
        <v>0</v>
      </c>
      <c r="K213" s="9">
        <v>10</v>
      </c>
      <c r="L213" s="9">
        <v>0</v>
      </c>
      <c r="M213" s="9">
        <v>1</v>
      </c>
      <c r="N213" s="9">
        <v>0</v>
      </c>
      <c r="O213" s="9">
        <v>160</v>
      </c>
      <c r="P213" s="9">
        <v>133</v>
      </c>
      <c r="Q213" s="9">
        <v>76</v>
      </c>
      <c r="R213" s="9">
        <v>76</v>
      </c>
      <c r="S213" s="9">
        <v>0</v>
      </c>
      <c r="T213" s="9">
        <v>0</v>
      </c>
      <c r="U213" s="9">
        <v>0</v>
      </c>
      <c r="V213" s="9">
        <v>8</v>
      </c>
      <c r="W213" s="9">
        <v>0</v>
      </c>
      <c r="X213" s="9">
        <v>0</v>
      </c>
      <c r="Y213" s="9">
        <v>15</v>
      </c>
      <c r="Z213" s="9">
        <v>11</v>
      </c>
      <c r="AA213" s="9">
        <v>47</v>
      </c>
      <c r="AB213" s="9">
        <v>32</v>
      </c>
      <c r="AC213" s="9">
        <v>1</v>
      </c>
      <c r="AD213" s="9">
        <v>3</v>
      </c>
    </row>
    <row r="214" spans="1:30" x14ac:dyDescent="0.25">
      <c r="A214" s="9">
        <v>23</v>
      </c>
      <c r="B214" s="9">
        <v>123101</v>
      </c>
      <c r="C214" s="9">
        <v>402</v>
      </c>
      <c r="D214" s="9">
        <v>9</v>
      </c>
      <c r="E214" s="9">
        <v>11</v>
      </c>
      <c r="F214" s="9">
        <v>0</v>
      </c>
      <c r="G214" s="9">
        <v>0</v>
      </c>
      <c r="H214" s="9">
        <v>3</v>
      </c>
      <c r="I214" s="9">
        <v>0</v>
      </c>
      <c r="J214" s="9">
        <v>0</v>
      </c>
      <c r="K214" s="9">
        <v>14</v>
      </c>
      <c r="L214" s="9">
        <v>0</v>
      </c>
      <c r="M214" s="9">
        <v>0</v>
      </c>
      <c r="N214" s="9">
        <v>0</v>
      </c>
      <c r="O214" s="9">
        <v>146</v>
      </c>
      <c r="P214" s="9">
        <v>143</v>
      </c>
      <c r="Q214" s="9">
        <v>74</v>
      </c>
      <c r="R214" s="9">
        <v>74</v>
      </c>
      <c r="S214" s="9">
        <v>0</v>
      </c>
      <c r="T214" s="9">
        <v>0</v>
      </c>
      <c r="U214" s="9">
        <v>0</v>
      </c>
      <c r="V214" s="9">
        <v>1</v>
      </c>
      <c r="W214" s="9">
        <v>3</v>
      </c>
      <c r="X214" s="9">
        <v>0</v>
      </c>
      <c r="Y214" s="9">
        <v>24</v>
      </c>
      <c r="Z214" s="9">
        <v>22</v>
      </c>
      <c r="AA214" s="9">
        <v>50</v>
      </c>
      <c r="AB214" s="9">
        <v>30</v>
      </c>
      <c r="AC214" s="9">
        <v>0</v>
      </c>
      <c r="AD214" s="9">
        <v>1</v>
      </c>
    </row>
    <row r="215" spans="1:30" x14ac:dyDescent="0.25">
      <c r="A215" s="9">
        <v>23</v>
      </c>
      <c r="B215" s="9">
        <v>123101</v>
      </c>
      <c r="C215" s="9">
        <v>402</v>
      </c>
      <c r="D215" s="9">
        <v>10</v>
      </c>
      <c r="E215" s="9">
        <v>9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13</v>
      </c>
      <c r="L215" s="9">
        <v>0</v>
      </c>
      <c r="M215" s="9">
        <v>1</v>
      </c>
      <c r="N215" s="9">
        <v>0</v>
      </c>
      <c r="O215" s="9">
        <v>168</v>
      </c>
      <c r="P215" s="9">
        <v>145</v>
      </c>
      <c r="Q215" s="9">
        <v>436</v>
      </c>
      <c r="R215" s="9">
        <v>436</v>
      </c>
      <c r="S215" s="9">
        <v>0</v>
      </c>
      <c r="T215" s="9">
        <v>0</v>
      </c>
      <c r="U215" s="9">
        <v>0</v>
      </c>
      <c r="V215" s="9">
        <v>7</v>
      </c>
      <c r="W215" s="9">
        <v>0</v>
      </c>
      <c r="X215" s="9">
        <v>0</v>
      </c>
      <c r="Y215" s="9">
        <v>43</v>
      </c>
      <c r="Z215" s="9">
        <v>37</v>
      </c>
      <c r="AA215" s="9">
        <v>26</v>
      </c>
      <c r="AB215" s="9">
        <v>26</v>
      </c>
      <c r="AC215" s="9">
        <v>0</v>
      </c>
      <c r="AD215" s="9">
        <v>5</v>
      </c>
    </row>
    <row r="216" spans="1:30" x14ac:dyDescent="0.25">
      <c r="A216" s="9">
        <v>23</v>
      </c>
      <c r="B216" s="9">
        <v>123101</v>
      </c>
      <c r="C216" s="9">
        <v>402</v>
      </c>
      <c r="D216" s="9">
        <v>11</v>
      </c>
      <c r="E216" s="9">
        <v>2</v>
      </c>
      <c r="F216" s="9">
        <v>0</v>
      </c>
      <c r="G216" s="9">
        <v>0</v>
      </c>
      <c r="H216" s="9">
        <v>1</v>
      </c>
      <c r="I216" s="9">
        <v>1</v>
      </c>
      <c r="J216" s="9">
        <v>0</v>
      </c>
      <c r="K216" s="9">
        <v>3</v>
      </c>
      <c r="L216" s="9">
        <v>0</v>
      </c>
      <c r="M216" s="9">
        <v>0</v>
      </c>
      <c r="N216" s="9">
        <v>0</v>
      </c>
      <c r="O216" s="9">
        <v>136</v>
      </c>
      <c r="P216" s="9">
        <v>89</v>
      </c>
      <c r="Q216" s="9">
        <v>20</v>
      </c>
      <c r="R216" s="9">
        <v>11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34</v>
      </c>
      <c r="Z216" s="9">
        <v>43</v>
      </c>
      <c r="AA216" s="9">
        <v>9</v>
      </c>
      <c r="AB216" s="9">
        <v>30</v>
      </c>
      <c r="AC216" s="9">
        <v>6</v>
      </c>
      <c r="AD216" s="9">
        <v>11</v>
      </c>
    </row>
    <row r="217" spans="1:30" x14ac:dyDescent="0.25">
      <c r="A217" s="9">
        <v>23</v>
      </c>
      <c r="B217" s="9">
        <v>123101</v>
      </c>
      <c r="C217" s="9">
        <v>402</v>
      </c>
      <c r="D217" s="9">
        <v>12</v>
      </c>
      <c r="E217" s="9">
        <v>4</v>
      </c>
      <c r="F217" s="9">
        <v>0</v>
      </c>
      <c r="G217" s="9">
        <v>0</v>
      </c>
      <c r="H217" s="9">
        <v>3</v>
      </c>
      <c r="I217" s="9">
        <v>0</v>
      </c>
      <c r="J217" s="9">
        <v>0</v>
      </c>
      <c r="K217" s="9">
        <v>10</v>
      </c>
      <c r="L217" s="9">
        <v>0</v>
      </c>
      <c r="M217" s="9">
        <v>1</v>
      </c>
      <c r="N217" s="9">
        <v>0</v>
      </c>
      <c r="O217" s="9">
        <v>145</v>
      </c>
      <c r="P217" s="9">
        <v>55</v>
      </c>
      <c r="Q217" s="9">
        <v>225</v>
      </c>
      <c r="R217" s="9">
        <v>225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47</v>
      </c>
      <c r="Z217" s="9">
        <v>5</v>
      </c>
      <c r="AA217" s="9">
        <v>26</v>
      </c>
      <c r="AB217" s="9">
        <v>10</v>
      </c>
      <c r="AC217" s="9">
        <v>13</v>
      </c>
      <c r="AD217" s="9">
        <v>34</v>
      </c>
    </row>
    <row r="218" spans="1:30" x14ac:dyDescent="0.25">
      <c r="A218" s="9">
        <v>23</v>
      </c>
      <c r="B218" s="9">
        <v>123101</v>
      </c>
      <c r="C218" s="9">
        <v>403</v>
      </c>
      <c r="D218" s="9">
        <v>1</v>
      </c>
      <c r="E218" s="9">
        <v>2</v>
      </c>
      <c r="F218" s="9">
        <v>0</v>
      </c>
      <c r="G218" s="9">
        <v>0</v>
      </c>
      <c r="H218" s="9">
        <v>1</v>
      </c>
      <c r="I218" s="9">
        <v>0</v>
      </c>
      <c r="J218" s="9">
        <v>0</v>
      </c>
      <c r="K218" s="9">
        <v>2</v>
      </c>
      <c r="L218" s="9">
        <v>0</v>
      </c>
      <c r="M218" s="9">
        <v>0</v>
      </c>
      <c r="N218" s="9">
        <v>0</v>
      </c>
      <c r="O218" s="9">
        <v>124</v>
      </c>
      <c r="P218" s="9">
        <v>42</v>
      </c>
      <c r="Q218" s="9">
        <v>9</v>
      </c>
      <c r="R218" s="9">
        <v>9</v>
      </c>
      <c r="S218" s="9">
        <v>0</v>
      </c>
      <c r="T218" s="9">
        <v>0</v>
      </c>
      <c r="U218" s="9">
        <v>0</v>
      </c>
      <c r="V218" s="9">
        <v>3</v>
      </c>
      <c r="W218" s="9">
        <v>3</v>
      </c>
      <c r="X218" s="9">
        <v>0</v>
      </c>
      <c r="Y218" s="9">
        <v>7</v>
      </c>
      <c r="Z218" s="9">
        <v>13</v>
      </c>
      <c r="AA218" s="9">
        <v>9</v>
      </c>
      <c r="AB218" s="9">
        <v>1</v>
      </c>
      <c r="AC218" s="9">
        <v>0</v>
      </c>
      <c r="AD218" s="9">
        <v>7</v>
      </c>
    </row>
    <row r="219" spans="1:30" x14ac:dyDescent="0.25">
      <c r="A219" s="9">
        <v>23</v>
      </c>
      <c r="B219" s="9">
        <v>123101</v>
      </c>
      <c r="C219" s="9">
        <v>403</v>
      </c>
      <c r="D219" s="9">
        <v>2</v>
      </c>
      <c r="E219" s="9">
        <v>2</v>
      </c>
      <c r="F219" s="9">
        <v>0</v>
      </c>
      <c r="G219" s="9">
        <v>3</v>
      </c>
      <c r="H219" s="9">
        <v>10</v>
      </c>
      <c r="I219" s="9">
        <v>0</v>
      </c>
      <c r="J219" s="9">
        <v>0</v>
      </c>
      <c r="K219" s="9">
        <v>15</v>
      </c>
      <c r="L219" s="9">
        <v>0</v>
      </c>
      <c r="M219" s="9">
        <v>0</v>
      </c>
      <c r="N219" s="9">
        <v>7</v>
      </c>
      <c r="O219" s="9">
        <v>117</v>
      </c>
      <c r="P219" s="9">
        <v>63</v>
      </c>
      <c r="Q219" s="9">
        <v>125</v>
      </c>
      <c r="R219" s="9">
        <v>125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39</v>
      </c>
      <c r="AA219" s="9">
        <v>11</v>
      </c>
      <c r="AB219" s="9">
        <v>0</v>
      </c>
      <c r="AC219" s="9">
        <v>9</v>
      </c>
      <c r="AD219" s="9">
        <v>3</v>
      </c>
    </row>
    <row r="220" spans="1:30" x14ac:dyDescent="0.25">
      <c r="A220" s="9">
        <v>23</v>
      </c>
      <c r="B220" s="9">
        <v>123101</v>
      </c>
      <c r="C220" s="9">
        <v>403</v>
      </c>
      <c r="D220" s="9">
        <v>3</v>
      </c>
      <c r="E220" s="9">
        <v>0</v>
      </c>
      <c r="F220" s="9">
        <v>0</v>
      </c>
      <c r="G220" s="9">
        <v>0</v>
      </c>
      <c r="H220" s="9">
        <v>17</v>
      </c>
      <c r="I220" s="9">
        <v>0</v>
      </c>
      <c r="J220" s="9">
        <v>0</v>
      </c>
      <c r="K220" s="9">
        <v>18</v>
      </c>
      <c r="L220" s="9">
        <v>0</v>
      </c>
      <c r="M220" s="9">
        <v>0</v>
      </c>
      <c r="N220" s="9">
        <v>12</v>
      </c>
      <c r="O220" s="9">
        <v>124</v>
      </c>
      <c r="P220" s="9">
        <v>48</v>
      </c>
      <c r="Q220" s="9">
        <v>20</v>
      </c>
      <c r="R220" s="9">
        <v>20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14</v>
      </c>
      <c r="Z220" s="9">
        <v>0</v>
      </c>
      <c r="AA220" s="9">
        <v>25</v>
      </c>
      <c r="AB220" s="9">
        <v>0</v>
      </c>
      <c r="AC220" s="9">
        <v>1</v>
      </c>
      <c r="AD220" s="9">
        <v>14</v>
      </c>
    </row>
    <row r="221" spans="1:30" x14ac:dyDescent="0.25">
      <c r="A221" s="9">
        <v>23</v>
      </c>
      <c r="B221" s="9">
        <v>123101</v>
      </c>
      <c r="C221" s="9">
        <v>403</v>
      </c>
      <c r="D221" s="9">
        <v>4</v>
      </c>
      <c r="E221" s="9">
        <v>0</v>
      </c>
      <c r="F221" s="9">
        <v>0</v>
      </c>
      <c r="G221" s="9">
        <v>4</v>
      </c>
      <c r="H221" s="9">
        <v>19</v>
      </c>
      <c r="I221" s="9">
        <v>0</v>
      </c>
      <c r="J221" s="9">
        <v>0</v>
      </c>
      <c r="K221" s="9">
        <v>24</v>
      </c>
      <c r="L221" s="9">
        <v>0</v>
      </c>
      <c r="M221" s="9">
        <v>0</v>
      </c>
      <c r="N221" s="9">
        <v>14</v>
      </c>
      <c r="O221" s="9">
        <v>120</v>
      </c>
      <c r="P221" s="9">
        <v>28</v>
      </c>
      <c r="Q221" s="9">
        <v>90</v>
      </c>
      <c r="R221" s="9">
        <v>90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30</v>
      </c>
      <c r="Z221" s="9">
        <v>2</v>
      </c>
      <c r="AA221" s="9">
        <v>9</v>
      </c>
      <c r="AB221" s="9">
        <v>1</v>
      </c>
      <c r="AC221" s="9">
        <v>4</v>
      </c>
      <c r="AD221" s="9">
        <v>12</v>
      </c>
    </row>
    <row r="222" spans="1:30" x14ac:dyDescent="0.25">
      <c r="A222" s="9">
        <v>23</v>
      </c>
      <c r="B222" s="9">
        <v>123101</v>
      </c>
      <c r="C222" s="9">
        <v>403</v>
      </c>
      <c r="D222" s="9">
        <v>5</v>
      </c>
      <c r="E222" s="9">
        <v>0</v>
      </c>
      <c r="F222" s="9">
        <v>0</v>
      </c>
      <c r="G222" s="9">
        <v>3</v>
      </c>
      <c r="H222" s="9">
        <v>39</v>
      </c>
      <c r="I222" s="9">
        <v>0</v>
      </c>
      <c r="J222" s="9">
        <v>0</v>
      </c>
      <c r="K222" s="9">
        <v>41</v>
      </c>
      <c r="L222" s="9">
        <v>0</v>
      </c>
      <c r="M222" s="9">
        <v>0</v>
      </c>
      <c r="N222" s="9">
        <v>35</v>
      </c>
      <c r="O222" s="9">
        <v>128</v>
      </c>
      <c r="P222" s="9">
        <v>67</v>
      </c>
      <c r="Q222" s="9">
        <v>44</v>
      </c>
      <c r="R222" s="9">
        <v>44</v>
      </c>
      <c r="S222" s="9">
        <v>0</v>
      </c>
      <c r="T222" s="9">
        <v>0</v>
      </c>
      <c r="U222" s="9">
        <v>0</v>
      </c>
      <c r="V222" s="9">
        <v>0</v>
      </c>
      <c r="W222" s="9">
        <v>2</v>
      </c>
      <c r="X222" s="9">
        <v>0</v>
      </c>
      <c r="Y222" s="9">
        <v>32</v>
      </c>
      <c r="Z222" s="9">
        <v>4</v>
      </c>
      <c r="AA222" s="9">
        <v>22</v>
      </c>
      <c r="AB222" s="9">
        <v>3</v>
      </c>
      <c r="AC222" s="9">
        <v>4</v>
      </c>
      <c r="AD222" s="9">
        <v>4</v>
      </c>
    </row>
    <row r="223" spans="1:30" x14ac:dyDescent="0.25">
      <c r="A223" s="9">
        <v>23</v>
      </c>
      <c r="B223" s="9">
        <v>123101</v>
      </c>
      <c r="C223" s="9">
        <v>403</v>
      </c>
      <c r="D223" s="9">
        <v>6</v>
      </c>
      <c r="E223" s="9">
        <v>1</v>
      </c>
      <c r="F223" s="9">
        <v>0</v>
      </c>
      <c r="G223" s="9">
        <v>1</v>
      </c>
      <c r="H223" s="9">
        <v>45</v>
      </c>
      <c r="I223" s="9">
        <v>0</v>
      </c>
      <c r="J223" s="9">
        <v>0</v>
      </c>
      <c r="K223" s="9">
        <v>48</v>
      </c>
      <c r="L223" s="9">
        <v>0</v>
      </c>
      <c r="M223" s="9">
        <v>0</v>
      </c>
      <c r="N223" s="9">
        <v>41</v>
      </c>
      <c r="O223" s="9">
        <v>122</v>
      </c>
      <c r="P223" s="9">
        <v>60</v>
      </c>
      <c r="Q223" s="9">
        <v>83</v>
      </c>
      <c r="R223" s="9">
        <v>83</v>
      </c>
      <c r="S223" s="9">
        <v>0</v>
      </c>
      <c r="T223" s="9">
        <v>0</v>
      </c>
      <c r="U223" s="9">
        <v>0</v>
      </c>
      <c r="V223" s="9">
        <v>0</v>
      </c>
      <c r="W223" s="9">
        <v>2</v>
      </c>
      <c r="X223" s="9">
        <v>0</v>
      </c>
      <c r="Y223" s="9">
        <v>30</v>
      </c>
      <c r="Z223" s="9">
        <v>23</v>
      </c>
      <c r="AA223" s="9">
        <v>22</v>
      </c>
      <c r="AB223" s="9">
        <v>0</v>
      </c>
      <c r="AC223" s="9">
        <v>1</v>
      </c>
      <c r="AD223" s="9">
        <v>6</v>
      </c>
    </row>
    <row r="224" spans="1:30" x14ac:dyDescent="0.25">
      <c r="A224" s="9">
        <v>23</v>
      </c>
      <c r="B224" s="9">
        <v>123101</v>
      </c>
      <c r="C224" s="9">
        <v>403</v>
      </c>
      <c r="D224" s="9">
        <v>7</v>
      </c>
      <c r="E224" s="9">
        <v>7</v>
      </c>
      <c r="F224" s="9">
        <v>0</v>
      </c>
      <c r="G224" s="9">
        <v>1</v>
      </c>
      <c r="H224" s="9">
        <v>51</v>
      </c>
      <c r="I224" s="9">
        <v>0</v>
      </c>
      <c r="J224" s="9">
        <v>0</v>
      </c>
      <c r="K224" s="9">
        <v>58</v>
      </c>
      <c r="L224" s="9">
        <v>0</v>
      </c>
      <c r="M224" s="9">
        <v>0</v>
      </c>
      <c r="N224" s="9">
        <v>3</v>
      </c>
      <c r="O224" s="9">
        <v>124</v>
      </c>
      <c r="P224" s="9">
        <v>66</v>
      </c>
      <c r="Q224" s="9">
        <v>65</v>
      </c>
      <c r="R224" s="9">
        <v>65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5</v>
      </c>
      <c r="Z224" s="9">
        <v>25</v>
      </c>
      <c r="AA224" s="9">
        <v>35</v>
      </c>
      <c r="AB224" s="9">
        <v>1</v>
      </c>
      <c r="AC224" s="9">
        <v>4</v>
      </c>
      <c r="AD224" s="9">
        <v>16</v>
      </c>
    </row>
    <row r="225" spans="1:30" x14ac:dyDescent="0.25">
      <c r="A225" s="9">
        <v>23</v>
      </c>
      <c r="B225" s="9">
        <v>123101</v>
      </c>
      <c r="C225" s="9">
        <v>403</v>
      </c>
      <c r="D225" s="9">
        <v>8</v>
      </c>
      <c r="E225" s="9">
        <v>1</v>
      </c>
      <c r="F225" s="9">
        <v>0</v>
      </c>
      <c r="G225" s="9">
        <v>3</v>
      </c>
      <c r="H225" s="9">
        <v>39</v>
      </c>
      <c r="I225" s="9">
        <v>0</v>
      </c>
      <c r="J225" s="9">
        <v>0</v>
      </c>
      <c r="K225" s="9">
        <v>44</v>
      </c>
      <c r="L225" s="9">
        <v>0</v>
      </c>
      <c r="M225" s="9">
        <v>0</v>
      </c>
      <c r="N225" s="9">
        <v>28</v>
      </c>
      <c r="O225" s="9">
        <v>116</v>
      </c>
      <c r="P225" s="9">
        <v>43</v>
      </c>
      <c r="Q225" s="9">
        <v>45</v>
      </c>
      <c r="R225" s="9">
        <v>45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1</v>
      </c>
      <c r="Z225" s="9">
        <v>15</v>
      </c>
      <c r="AA225" s="9">
        <v>39</v>
      </c>
      <c r="AB225" s="9">
        <v>1</v>
      </c>
      <c r="AC225" s="9">
        <v>8</v>
      </c>
      <c r="AD225" s="9">
        <v>4</v>
      </c>
    </row>
    <row r="226" spans="1:30" x14ac:dyDescent="0.25">
      <c r="A226" s="9">
        <v>23</v>
      </c>
      <c r="B226" s="9">
        <v>123101</v>
      </c>
      <c r="C226" s="9">
        <v>403</v>
      </c>
      <c r="D226" s="9">
        <v>9</v>
      </c>
      <c r="E226" s="9">
        <v>1</v>
      </c>
      <c r="F226" s="9">
        <v>0</v>
      </c>
      <c r="G226" s="9">
        <v>1</v>
      </c>
      <c r="H226" s="9">
        <v>20</v>
      </c>
      <c r="I226" s="9">
        <v>1</v>
      </c>
      <c r="J226" s="9">
        <v>0</v>
      </c>
      <c r="K226" s="9">
        <v>22</v>
      </c>
      <c r="L226" s="9">
        <v>0</v>
      </c>
      <c r="M226" s="9">
        <v>0</v>
      </c>
      <c r="N226" s="9">
        <v>11</v>
      </c>
      <c r="O226" s="9">
        <v>108</v>
      </c>
      <c r="P226" s="9">
        <v>27</v>
      </c>
      <c r="Q226" s="9">
        <v>23</v>
      </c>
      <c r="R226" s="9">
        <v>23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10</v>
      </c>
      <c r="Z226" s="9">
        <v>15</v>
      </c>
      <c r="AA226" s="9">
        <v>11</v>
      </c>
      <c r="AB226" s="9">
        <v>0</v>
      </c>
      <c r="AC226" s="9">
        <v>3</v>
      </c>
      <c r="AD226" s="9">
        <v>14</v>
      </c>
    </row>
    <row r="227" spans="1:30" x14ac:dyDescent="0.25">
      <c r="A227" s="9">
        <v>23</v>
      </c>
      <c r="B227" s="9">
        <v>123101</v>
      </c>
      <c r="C227" s="9">
        <v>403</v>
      </c>
      <c r="D227" s="9">
        <v>10</v>
      </c>
      <c r="E227" s="9">
        <v>3</v>
      </c>
      <c r="F227" s="9">
        <v>0</v>
      </c>
      <c r="G227" s="9">
        <v>1</v>
      </c>
      <c r="H227" s="9">
        <v>29</v>
      </c>
      <c r="I227" s="9">
        <v>0</v>
      </c>
      <c r="J227" s="9">
        <v>0</v>
      </c>
      <c r="K227" s="9">
        <v>33</v>
      </c>
      <c r="L227" s="9">
        <v>0</v>
      </c>
      <c r="M227" s="9">
        <v>0</v>
      </c>
      <c r="N227" s="9">
        <v>15</v>
      </c>
      <c r="O227" s="9">
        <v>119</v>
      </c>
      <c r="P227" s="9">
        <v>65</v>
      </c>
      <c r="Q227" s="9">
        <v>34</v>
      </c>
      <c r="R227" s="9">
        <v>34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13</v>
      </c>
      <c r="Z227" s="9">
        <v>36</v>
      </c>
      <c r="AA227" s="9">
        <v>4</v>
      </c>
      <c r="AB227" s="9">
        <v>4</v>
      </c>
      <c r="AC227" s="9">
        <v>1</v>
      </c>
      <c r="AD227" s="9">
        <v>15</v>
      </c>
    </row>
    <row r="228" spans="1:30" x14ac:dyDescent="0.25">
      <c r="A228" s="9">
        <v>23</v>
      </c>
      <c r="B228" s="9">
        <v>123101</v>
      </c>
      <c r="C228" s="9">
        <v>403</v>
      </c>
      <c r="D228" s="9">
        <v>11</v>
      </c>
      <c r="E228" s="9">
        <v>1</v>
      </c>
      <c r="F228" s="9">
        <v>0</v>
      </c>
      <c r="G228" s="9">
        <v>6</v>
      </c>
      <c r="H228" s="9">
        <v>30</v>
      </c>
      <c r="I228" s="9">
        <v>0</v>
      </c>
      <c r="J228" s="9">
        <v>0</v>
      </c>
      <c r="K228" s="9">
        <v>37</v>
      </c>
      <c r="L228" s="9">
        <v>0</v>
      </c>
      <c r="M228" s="9">
        <v>0</v>
      </c>
      <c r="N228" s="9">
        <v>18</v>
      </c>
      <c r="O228" s="9">
        <v>126</v>
      </c>
      <c r="P228" s="9">
        <v>68</v>
      </c>
      <c r="Q228" s="9">
        <v>38</v>
      </c>
      <c r="R228" s="9">
        <v>38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1</v>
      </c>
      <c r="Z228" s="9">
        <v>6</v>
      </c>
      <c r="AA228" s="9">
        <v>18</v>
      </c>
      <c r="AB228" s="9">
        <v>7</v>
      </c>
      <c r="AC228" s="9">
        <v>1</v>
      </c>
      <c r="AD228" s="9">
        <v>19</v>
      </c>
    </row>
    <row r="229" spans="1:30" x14ac:dyDescent="0.25">
      <c r="A229" s="9">
        <v>23</v>
      </c>
      <c r="B229" s="9">
        <v>123101</v>
      </c>
      <c r="C229" s="9">
        <v>403</v>
      </c>
      <c r="D229" s="9">
        <v>12</v>
      </c>
      <c r="E229" s="9">
        <v>3</v>
      </c>
      <c r="F229" s="9">
        <v>0</v>
      </c>
      <c r="G229" s="9">
        <v>2</v>
      </c>
      <c r="H229" s="9">
        <v>11</v>
      </c>
      <c r="I229" s="9">
        <v>0</v>
      </c>
      <c r="J229" s="9">
        <v>0</v>
      </c>
      <c r="K229" s="9">
        <v>16</v>
      </c>
      <c r="L229" s="9">
        <v>0</v>
      </c>
      <c r="M229" s="9">
        <v>0</v>
      </c>
      <c r="N229" s="9">
        <v>10</v>
      </c>
      <c r="O229" s="9">
        <v>124</v>
      </c>
      <c r="P229" s="9">
        <v>53</v>
      </c>
      <c r="Q229" s="9">
        <v>22</v>
      </c>
      <c r="R229" s="9">
        <v>22</v>
      </c>
      <c r="S229" s="9">
        <v>0</v>
      </c>
      <c r="T229" s="9">
        <v>0</v>
      </c>
      <c r="U229" s="9">
        <v>0</v>
      </c>
      <c r="V229" s="9">
        <v>0</v>
      </c>
      <c r="W229" s="9">
        <v>1</v>
      </c>
      <c r="X229" s="9">
        <v>0</v>
      </c>
      <c r="Y229" s="9">
        <v>9</v>
      </c>
      <c r="Z229" s="9">
        <v>13</v>
      </c>
      <c r="AA229" s="9">
        <v>0</v>
      </c>
      <c r="AB229" s="9">
        <v>1</v>
      </c>
      <c r="AC229" s="9">
        <v>0</v>
      </c>
      <c r="AD229" s="9">
        <v>3</v>
      </c>
    </row>
    <row r="230" spans="1:30" x14ac:dyDescent="0.25">
      <c r="A230" s="9">
        <v>23</v>
      </c>
      <c r="B230" s="9">
        <v>123101</v>
      </c>
      <c r="C230" s="9">
        <v>404</v>
      </c>
      <c r="D230" s="9">
        <v>1</v>
      </c>
      <c r="E230" s="9">
        <v>5</v>
      </c>
      <c r="F230" s="9">
        <v>0</v>
      </c>
      <c r="G230" s="9">
        <v>0</v>
      </c>
      <c r="H230" s="9">
        <v>2</v>
      </c>
      <c r="I230" s="9">
        <v>0</v>
      </c>
      <c r="J230" s="9">
        <v>0</v>
      </c>
      <c r="K230" s="9">
        <v>7</v>
      </c>
      <c r="L230" s="9">
        <v>0</v>
      </c>
      <c r="M230" s="9">
        <v>0</v>
      </c>
      <c r="N230" s="9">
        <v>0</v>
      </c>
      <c r="O230" s="9">
        <v>144</v>
      </c>
      <c r="P230" s="9">
        <v>42</v>
      </c>
      <c r="Q230" s="9">
        <v>49</v>
      </c>
      <c r="R230" s="9">
        <v>48</v>
      </c>
      <c r="S230" s="9">
        <v>0</v>
      </c>
      <c r="T230" s="9">
        <v>0</v>
      </c>
      <c r="U230" s="9">
        <v>0</v>
      </c>
      <c r="V230" s="9">
        <v>1</v>
      </c>
      <c r="W230" s="9">
        <v>0</v>
      </c>
      <c r="X230" s="9">
        <v>0</v>
      </c>
      <c r="Y230" s="9">
        <v>13</v>
      </c>
      <c r="Z230" s="9">
        <v>11</v>
      </c>
      <c r="AA230" s="9">
        <v>6</v>
      </c>
      <c r="AB230" s="9">
        <v>20</v>
      </c>
      <c r="AC230" s="9">
        <v>2</v>
      </c>
      <c r="AD230" s="9">
        <v>2</v>
      </c>
    </row>
    <row r="231" spans="1:30" x14ac:dyDescent="0.25">
      <c r="A231" s="9">
        <v>23</v>
      </c>
      <c r="B231" s="9">
        <v>123101</v>
      </c>
      <c r="C231" s="9">
        <v>404</v>
      </c>
      <c r="D231" s="9">
        <v>2</v>
      </c>
      <c r="E231" s="9">
        <v>14</v>
      </c>
      <c r="F231" s="9">
        <v>0</v>
      </c>
      <c r="G231" s="9">
        <v>0</v>
      </c>
      <c r="H231" s="9">
        <v>3</v>
      </c>
      <c r="I231" s="9">
        <v>0</v>
      </c>
      <c r="J231" s="9">
        <v>0</v>
      </c>
      <c r="K231" s="9">
        <v>13</v>
      </c>
      <c r="L231" s="9">
        <v>0</v>
      </c>
      <c r="M231" s="9">
        <v>1</v>
      </c>
      <c r="N231" s="9">
        <v>0</v>
      </c>
      <c r="O231" s="9">
        <v>139</v>
      </c>
      <c r="P231" s="9">
        <v>76</v>
      </c>
      <c r="Q231" s="9">
        <v>47</v>
      </c>
      <c r="R231" s="9">
        <v>47</v>
      </c>
      <c r="S231" s="9">
        <v>0</v>
      </c>
      <c r="T231" s="9">
        <v>0</v>
      </c>
      <c r="U231" s="9">
        <v>0</v>
      </c>
      <c r="V231" s="9">
        <v>10</v>
      </c>
      <c r="W231" s="9">
        <v>2</v>
      </c>
      <c r="X231" s="9">
        <v>2</v>
      </c>
      <c r="Y231" s="9">
        <v>20</v>
      </c>
      <c r="Z231" s="9">
        <v>22</v>
      </c>
      <c r="AA231" s="9">
        <v>11</v>
      </c>
      <c r="AB231" s="9">
        <v>16</v>
      </c>
      <c r="AC231" s="9">
        <v>5</v>
      </c>
      <c r="AD231" s="9">
        <v>6</v>
      </c>
    </row>
    <row r="232" spans="1:30" x14ac:dyDescent="0.25">
      <c r="A232" s="9">
        <v>23</v>
      </c>
      <c r="B232" s="9">
        <v>123101</v>
      </c>
      <c r="C232" s="9">
        <v>404</v>
      </c>
      <c r="D232" s="9">
        <v>3</v>
      </c>
      <c r="E232" s="9">
        <v>16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14</v>
      </c>
      <c r="L232" s="9">
        <v>0</v>
      </c>
      <c r="M232" s="9">
        <v>3</v>
      </c>
      <c r="N232" s="9">
        <v>1</v>
      </c>
      <c r="O232" s="9">
        <v>157</v>
      </c>
      <c r="P232" s="9">
        <v>106</v>
      </c>
      <c r="Q232" s="9">
        <v>64</v>
      </c>
      <c r="R232" s="9">
        <v>64</v>
      </c>
      <c r="S232" s="9">
        <v>0</v>
      </c>
      <c r="T232" s="9">
        <v>0</v>
      </c>
      <c r="U232" s="9">
        <v>0</v>
      </c>
      <c r="V232" s="9">
        <v>0</v>
      </c>
      <c r="W232" s="9">
        <v>7</v>
      </c>
      <c r="X232" s="9">
        <v>0</v>
      </c>
      <c r="Y232" s="9">
        <v>31</v>
      </c>
      <c r="Z232" s="9">
        <v>14</v>
      </c>
      <c r="AA232" s="9">
        <v>29</v>
      </c>
      <c r="AB232" s="9">
        <v>0</v>
      </c>
      <c r="AC232" s="9">
        <v>0</v>
      </c>
      <c r="AD232" s="9">
        <v>7</v>
      </c>
    </row>
    <row r="233" spans="1:30" x14ac:dyDescent="0.25">
      <c r="A233" s="9">
        <v>23</v>
      </c>
      <c r="B233" s="9">
        <v>123101</v>
      </c>
      <c r="C233" s="9">
        <v>404</v>
      </c>
      <c r="D233" s="9">
        <v>4</v>
      </c>
      <c r="E233" s="9">
        <v>18</v>
      </c>
      <c r="F233" s="9">
        <v>0</v>
      </c>
      <c r="G233" s="9">
        <v>0</v>
      </c>
      <c r="H233" s="9">
        <v>2</v>
      </c>
      <c r="I233" s="9">
        <v>0</v>
      </c>
      <c r="J233" s="9">
        <v>0</v>
      </c>
      <c r="K233" s="9">
        <v>19</v>
      </c>
      <c r="L233" s="9">
        <v>0</v>
      </c>
      <c r="M233" s="9">
        <v>3</v>
      </c>
      <c r="N233" s="9">
        <v>0</v>
      </c>
      <c r="O233" s="9">
        <v>151</v>
      </c>
      <c r="P233" s="9">
        <v>116</v>
      </c>
      <c r="Q233" s="9">
        <v>193</v>
      </c>
      <c r="R233" s="9">
        <v>193</v>
      </c>
      <c r="S233" s="9">
        <v>0</v>
      </c>
      <c r="T233" s="9">
        <v>0</v>
      </c>
      <c r="U233" s="9">
        <v>0</v>
      </c>
      <c r="V233" s="9">
        <v>6</v>
      </c>
      <c r="W233" s="9">
        <v>3</v>
      </c>
      <c r="X233" s="9">
        <v>2</v>
      </c>
      <c r="Y233" s="9">
        <v>22</v>
      </c>
      <c r="Z233" s="9">
        <v>17</v>
      </c>
      <c r="AA233" s="9">
        <v>61</v>
      </c>
      <c r="AB233" s="9">
        <v>0</v>
      </c>
      <c r="AC233" s="9">
        <v>0</v>
      </c>
      <c r="AD233" s="9">
        <v>3</v>
      </c>
    </row>
    <row r="234" spans="1:30" x14ac:dyDescent="0.25">
      <c r="A234" s="9">
        <v>23</v>
      </c>
      <c r="B234" s="9">
        <v>123101</v>
      </c>
      <c r="C234" s="9">
        <v>404</v>
      </c>
      <c r="D234" s="9">
        <v>5</v>
      </c>
      <c r="E234" s="9">
        <v>9</v>
      </c>
      <c r="F234" s="9">
        <v>0</v>
      </c>
      <c r="G234" s="9">
        <v>0</v>
      </c>
      <c r="H234" s="9">
        <v>2</v>
      </c>
      <c r="I234" s="9">
        <v>1</v>
      </c>
      <c r="J234" s="9">
        <v>0</v>
      </c>
      <c r="K234" s="9">
        <v>11</v>
      </c>
      <c r="L234" s="9">
        <v>0</v>
      </c>
      <c r="M234" s="9">
        <v>2</v>
      </c>
      <c r="N234" s="9">
        <v>0</v>
      </c>
      <c r="O234" s="9">
        <v>155</v>
      </c>
      <c r="P234" s="9">
        <v>93</v>
      </c>
      <c r="Q234" s="9">
        <v>78</v>
      </c>
      <c r="R234" s="9">
        <v>76</v>
      </c>
      <c r="S234" s="9">
        <v>0</v>
      </c>
      <c r="T234" s="9">
        <v>0</v>
      </c>
      <c r="U234" s="9">
        <v>0</v>
      </c>
      <c r="V234" s="9">
        <v>19</v>
      </c>
      <c r="W234" s="9">
        <v>10</v>
      </c>
      <c r="X234" s="9">
        <v>0</v>
      </c>
      <c r="Y234" s="9">
        <v>13</v>
      </c>
      <c r="Z234" s="9">
        <v>30</v>
      </c>
      <c r="AA234" s="9">
        <v>27</v>
      </c>
      <c r="AB234" s="9">
        <v>2</v>
      </c>
      <c r="AC234" s="9">
        <v>11</v>
      </c>
      <c r="AD234" s="9">
        <v>23</v>
      </c>
    </row>
    <row r="235" spans="1:30" x14ac:dyDescent="0.25">
      <c r="A235" s="9">
        <v>23</v>
      </c>
      <c r="B235" s="9">
        <v>123101</v>
      </c>
      <c r="C235" s="9">
        <v>404</v>
      </c>
      <c r="D235" s="9">
        <v>6</v>
      </c>
      <c r="E235" s="9">
        <v>12</v>
      </c>
      <c r="F235" s="9">
        <v>0</v>
      </c>
      <c r="G235" s="9">
        <v>0</v>
      </c>
      <c r="H235" s="9">
        <v>4</v>
      </c>
      <c r="I235" s="9">
        <v>2</v>
      </c>
      <c r="J235" s="9">
        <v>0</v>
      </c>
      <c r="K235" s="9">
        <v>14</v>
      </c>
      <c r="L235" s="9">
        <v>0</v>
      </c>
      <c r="M235" s="9">
        <v>0</v>
      </c>
      <c r="N235" s="9">
        <v>0</v>
      </c>
      <c r="O235" s="9">
        <v>160</v>
      </c>
      <c r="P235" s="9">
        <v>103</v>
      </c>
      <c r="Q235" s="9">
        <v>90</v>
      </c>
      <c r="R235" s="9">
        <v>90</v>
      </c>
      <c r="S235" s="9">
        <v>0</v>
      </c>
      <c r="T235" s="9">
        <v>0</v>
      </c>
      <c r="U235" s="9">
        <v>0</v>
      </c>
      <c r="V235" s="9">
        <v>10</v>
      </c>
      <c r="W235" s="9">
        <v>0</v>
      </c>
      <c r="X235" s="9">
        <v>0</v>
      </c>
      <c r="Y235" s="9">
        <v>28</v>
      </c>
      <c r="Z235" s="9">
        <v>26</v>
      </c>
      <c r="AA235" s="9">
        <v>29</v>
      </c>
      <c r="AB235" s="9">
        <v>0</v>
      </c>
      <c r="AC235" s="9">
        <v>17</v>
      </c>
      <c r="AD235" s="9">
        <v>6</v>
      </c>
    </row>
    <row r="236" spans="1:30" x14ac:dyDescent="0.25">
      <c r="A236" s="9">
        <v>23</v>
      </c>
      <c r="B236" s="9">
        <v>123101</v>
      </c>
      <c r="C236" s="9">
        <v>404</v>
      </c>
      <c r="D236" s="9">
        <v>7</v>
      </c>
      <c r="E236" s="9">
        <v>10</v>
      </c>
      <c r="F236" s="9">
        <v>0</v>
      </c>
      <c r="G236" s="9">
        <v>0</v>
      </c>
      <c r="H236" s="9">
        <v>4</v>
      </c>
      <c r="I236" s="9">
        <v>0</v>
      </c>
      <c r="J236" s="9">
        <v>0</v>
      </c>
      <c r="K236" s="9">
        <v>15</v>
      </c>
      <c r="L236" s="9">
        <v>0</v>
      </c>
      <c r="M236" s="9">
        <v>2</v>
      </c>
      <c r="N236" s="9">
        <v>1</v>
      </c>
      <c r="O236" s="9">
        <v>153</v>
      </c>
      <c r="P236" s="9">
        <v>95</v>
      </c>
      <c r="Q236" s="9">
        <v>102</v>
      </c>
      <c r="R236" s="9">
        <v>102</v>
      </c>
      <c r="S236" s="9">
        <v>0</v>
      </c>
      <c r="T236" s="9">
        <v>0</v>
      </c>
      <c r="U236" s="9">
        <v>0</v>
      </c>
      <c r="V236" s="9">
        <v>5</v>
      </c>
      <c r="W236" s="9">
        <v>0</v>
      </c>
      <c r="X236" s="9">
        <v>0</v>
      </c>
      <c r="Y236" s="9">
        <v>28</v>
      </c>
      <c r="Z236" s="9">
        <v>48</v>
      </c>
      <c r="AA236" s="9">
        <v>23</v>
      </c>
      <c r="AB236" s="9">
        <v>0</v>
      </c>
      <c r="AC236" s="9">
        <v>5</v>
      </c>
      <c r="AD236" s="9">
        <v>0</v>
      </c>
    </row>
    <row r="237" spans="1:30" x14ac:dyDescent="0.25">
      <c r="A237" s="9">
        <v>23</v>
      </c>
      <c r="B237" s="9">
        <v>123101</v>
      </c>
      <c r="C237" s="9">
        <v>404</v>
      </c>
      <c r="D237" s="9">
        <v>8</v>
      </c>
      <c r="E237" s="9">
        <v>12</v>
      </c>
      <c r="F237" s="9">
        <v>0</v>
      </c>
      <c r="G237" s="9">
        <v>0</v>
      </c>
      <c r="H237" s="9">
        <v>5</v>
      </c>
      <c r="I237" s="9">
        <v>1</v>
      </c>
      <c r="J237" s="9">
        <v>0</v>
      </c>
      <c r="K237" s="9">
        <v>13</v>
      </c>
      <c r="L237" s="9">
        <v>0</v>
      </c>
      <c r="M237" s="9">
        <v>2</v>
      </c>
      <c r="N237" s="9">
        <v>0</v>
      </c>
      <c r="O237" s="9">
        <v>160</v>
      </c>
      <c r="P237" s="9">
        <v>145</v>
      </c>
      <c r="Q237" s="9">
        <v>99</v>
      </c>
      <c r="R237" s="9">
        <v>99</v>
      </c>
      <c r="S237" s="9">
        <v>0</v>
      </c>
      <c r="T237" s="9">
        <v>0</v>
      </c>
      <c r="U237" s="9">
        <v>0</v>
      </c>
      <c r="V237" s="9">
        <v>10</v>
      </c>
      <c r="W237" s="9">
        <v>0</v>
      </c>
      <c r="X237" s="9">
        <v>0</v>
      </c>
      <c r="Y237" s="9">
        <v>34</v>
      </c>
      <c r="Z237" s="9">
        <v>24</v>
      </c>
      <c r="AA237" s="9">
        <v>19</v>
      </c>
      <c r="AB237" s="9">
        <v>9</v>
      </c>
      <c r="AC237" s="9">
        <v>9</v>
      </c>
      <c r="AD237" s="9">
        <v>5</v>
      </c>
    </row>
    <row r="238" spans="1:30" x14ac:dyDescent="0.25">
      <c r="A238" s="9">
        <v>23</v>
      </c>
      <c r="B238" s="9">
        <v>123101</v>
      </c>
      <c r="C238" s="9">
        <v>404</v>
      </c>
      <c r="D238" s="9">
        <v>9</v>
      </c>
      <c r="E238" s="9">
        <v>17</v>
      </c>
      <c r="F238" s="9">
        <v>0</v>
      </c>
      <c r="G238" s="9">
        <v>0</v>
      </c>
      <c r="H238" s="9">
        <v>2</v>
      </c>
      <c r="I238" s="9">
        <v>0</v>
      </c>
      <c r="J238" s="9">
        <v>0</v>
      </c>
      <c r="K238" s="9">
        <v>20</v>
      </c>
      <c r="L238" s="9">
        <v>0</v>
      </c>
      <c r="M238" s="9">
        <v>1</v>
      </c>
      <c r="N238" s="9">
        <v>1</v>
      </c>
      <c r="O238" s="9">
        <v>161</v>
      </c>
      <c r="P238" s="9">
        <v>148</v>
      </c>
      <c r="Q238" s="9">
        <v>153</v>
      </c>
      <c r="R238" s="9">
        <v>153</v>
      </c>
      <c r="S238" s="9">
        <v>0</v>
      </c>
      <c r="T238" s="9">
        <v>0</v>
      </c>
      <c r="U238" s="9">
        <v>0</v>
      </c>
      <c r="V238" s="9">
        <v>4</v>
      </c>
      <c r="W238" s="9">
        <v>6</v>
      </c>
      <c r="X238" s="9">
        <v>0</v>
      </c>
      <c r="Y238" s="9">
        <v>24</v>
      </c>
      <c r="Z238" s="9">
        <v>35</v>
      </c>
      <c r="AA238" s="9">
        <v>65</v>
      </c>
      <c r="AB238" s="9">
        <v>0</v>
      </c>
      <c r="AC238" s="9">
        <v>1</v>
      </c>
      <c r="AD238" s="9">
        <v>0</v>
      </c>
    </row>
    <row r="239" spans="1:30" x14ac:dyDescent="0.25">
      <c r="A239" s="9">
        <v>23</v>
      </c>
      <c r="B239" s="9">
        <v>123101</v>
      </c>
      <c r="C239" s="9">
        <v>404</v>
      </c>
      <c r="D239" s="9">
        <v>10</v>
      </c>
      <c r="E239" s="9">
        <v>6</v>
      </c>
      <c r="F239" s="9">
        <v>0</v>
      </c>
      <c r="G239" s="9">
        <v>0</v>
      </c>
      <c r="H239" s="9">
        <v>5</v>
      </c>
      <c r="I239" s="9">
        <v>0</v>
      </c>
      <c r="J239" s="9">
        <v>0</v>
      </c>
      <c r="K239" s="9">
        <v>10</v>
      </c>
      <c r="L239" s="9">
        <v>0</v>
      </c>
      <c r="M239" s="9">
        <v>0</v>
      </c>
      <c r="N239" s="9">
        <v>0</v>
      </c>
      <c r="O239" s="9">
        <v>134</v>
      </c>
      <c r="P239" s="9">
        <v>87</v>
      </c>
      <c r="Q239" s="9">
        <v>49</v>
      </c>
      <c r="R239" s="9">
        <v>49</v>
      </c>
      <c r="S239" s="9">
        <v>0</v>
      </c>
      <c r="T239" s="9">
        <v>0</v>
      </c>
      <c r="U239" s="9">
        <v>0</v>
      </c>
      <c r="V239" s="9">
        <v>4</v>
      </c>
      <c r="W239" s="9">
        <v>0</v>
      </c>
      <c r="X239" s="9">
        <v>0</v>
      </c>
      <c r="Y239" s="9">
        <v>40</v>
      </c>
      <c r="Z239" s="9">
        <v>9</v>
      </c>
      <c r="AA239" s="9">
        <v>31</v>
      </c>
      <c r="AB239" s="9">
        <v>7</v>
      </c>
      <c r="AC239" s="9">
        <v>2</v>
      </c>
      <c r="AD239" s="9">
        <v>8</v>
      </c>
    </row>
    <row r="240" spans="1:30" x14ac:dyDescent="0.25">
      <c r="A240" s="9">
        <v>23</v>
      </c>
      <c r="B240" s="9">
        <v>123101</v>
      </c>
      <c r="C240" s="9">
        <v>404</v>
      </c>
      <c r="D240" s="9">
        <v>11</v>
      </c>
      <c r="E240" s="9">
        <v>9</v>
      </c>
      <c r="F240" s="9">
        <v>0</v>
      </c>
      <c r="G240" s="9">
        <v>0</v>
      </c>
      <c r="H240" s="9">
        <v>3</v>
      </c>
      <c r="I240" s="9">
        <v>0</v>
      </c>
      <c r="J240" s="9">
        <v>0</v>
      </c>
      <c r="K240" s="9">
        <v>9</v>
      </c>
      <c r="L240" s="9">
        <v>0</v>
      </c>
      <c r="M240" s="9">
        <v>2</v>
      </c>
      <c r="N240" s="9">
        <v>0</v>
      </c>
      <c r="O240" s="9">
        <v>174</v>
      </c>
      <c r="P240" s="9">
        <v>144</v>
      </c>
      <c r="Q240" s="9">
        <v>62</v>
      </c>
      <c r="R240" s="9">
        <v>62</v>
      </c>
      <c r="S240" s="9">
        <v>0</v>
      </c>
      <c r="T240" s="9">
        <v>0</v>
      </c>
      <c r="U240" s="9">
        <v>0</v>
      </c>
      <c r="V240" s="9">
        <v>3</v>
      </c>
      <c r="W240" s="9">
        <v>0</v>
      </c>
      <c r="X240" s="9">
        <v>0</v>
      </c>
      <c r="Y240" s="9">
        <v>23</v>
      </c>
      <c r="Z240" s="9">
        <v>46</v>
      </c>
      <c r="AA240" s="9">
        <v>27</v>
      </c>
      <c r="AB240" s="9">
        <v>11</v>
      </c>
      <c r="AC240" s="9">
        <v>28</v>
      </c>
      <c r="AD240" s="9">
        <v>9</v>
      </c>
    </row>
    <row r="241" spans="1:30" x14ac:dyDescent="0.25">
      <c r="A241" s="9">
        <v>23</v>
      </c>
      <c r="B241" s="9">
        <v>123101</v>
      </c>
      <c r="C241" s="9">
        <v>404</v>
      </c>
      <c r="D241" s="9">
        <v>12</v>
      </c>
      <c r="E241" s="9">
        <v>7</v>
      </c>
      <c r="F241" s="9">
        <v>0</v>
      </c>
      <c r="G241" s="9">
        <v>0</v>
      </c>
      <c r="H241" s="9">
        <v>3</v>
      </c>
      <c r="I241" s="9">
        <v>1</v>
      </c>
      <c r="J241" s="9">
        <v>0</v>
      </c>
      <c r="K241" s="9">
        <v>11</v>
      </c>
      <c r="L241" s="9">
        <v>0</v>
      </c>
      <c r="M241" s="9">
        <v>3</v>
      </c>
      <c r="N241" s="9">
        <v>0</v>
      </c>
      <c r="O241" s="9">
        <v>161</v>
      </c>
      <c r="P241" s="9">
        <v>121</v>
      </c>
      <c r="Q241" s="9">
        <v>244</v>
      </c>
      <c r="R241" s="9">
        <v>244</v>
      </c>
      <c r="S241" s="9">
        <v>0</v>
      </c>
      <c r="T241" s="9">
        <v>0</v>
      </c>
      <c r="U241" s="9">
        <v>0</v>
      </c>
      <c r="V241" s="9">
        <v>3</v>
      </c>
      <c r="W241" s="9">
        <v>5</v>
      </c>
      <c r="X241" s="9">
        <v>0</v>
      </c>
      <c r="Y241" s="9">
        <v>22</v>
      </c>
      <c r="Z241" s="9">
        <v>49</v>
      </c>
      <c r="AA241" s="9">
        <v>23</v>
      </c>
      <c r="AB241" s="9">
        <v>10</v>
      </c>
      <c r="AC241" s="9">
        <v>27</v>
      </c>
      <c r="AD241" s="9">
        <v>3</v>
      </c>
    </row>
    <row r="242" spans="1:30" x14ac:dyDescent="0.25">
      <c r="A242" s="9">
        <v>23</v>
      </c>
      <c r="B242" s="9">
        <v>123101</v>
      </c>
      <c r="C242" s="9">
        <v>407</v>
      </c>
      <c r="D242" s="9">
        <v>1</v>
      </c>
      <c r="E242" s="9">
        <v>5</v>
      </c>
      <c r="F242" s="9">
        <v>0</v>
      </c>
      <c r="G242" s="9">
        <v>0</v>
      </c>
      <c r="H242" s="9">
        <v>0</v>
      </c>
      <c r="I242" s="9">
        <v>1</v>
      </c>
      <c r="J242" s="9">
        <v>0</v>
      </c>
      <c r="K242" s="9">
        <v>7</v>
      </c>
      <c r="L242" s="9">
        <v>0</v>
      </c>
      <c r="M242" s="9">
        <v>1</v>
      </c>
      <c r="N242" s="9">
        <v>0</v>
      </c>
      <c r="O242" s="9">
        <v>124</v>
      </c>
      <c r="P242" s="9">
        <v>36</v>
      </c>
      <c r="Q242" s="9">
        <v>49</v>
      </c>
      <c r="R242" s="9">
        <v>49</v>
      </c>
      <c r="S242" s="9">
        <v>0</v>
      </c>
      <c r="T242" s="9">
        <v>0</v>
      </c>
      <c r="U242" s="9">
        <v>0</v>
      </c>
      <c r="V242" s="9">
        <v>0</v>
      </c>
      <c r="W242" s="9">
        <v>2</v>
      </c>
      <c r="X242" s="9">
        <v>0</v>
      </c>
      <c r="Y242" s="9">
        <v>13</v>
      </c>
      <c r="Z242" s="9">
        <v>11</v>
      </c>
      <c r="AA242" s="9">
        <v>6</v>
      </c>
      <c r="AB242" s="9">
        <v>0</v>
      </c>
      <c r="AC242" s="9">
        <v>0</v>
      </c>
      <c r="AD242" s="9">
        <v>0</v>
      </c>
    </row>
    <row r="243" spans="1:30" x14ac:dyDescent="0.25">
      <c r="A243" s="9">
        <v>23</v>
      </c>
      <c r="B243" s="9">
        <v>123101</v>
      </c>
      <c r="C243" s="9">
        <v>407</v>
      </c>
      <c r="D243" s="9">
        <v>2</v>
      </c>
      <c r="E243" s="9">
        <v>0</v>
      </c>
      <c r="F243" s="9">
        <v>0</v>
      </c>
      <c r="G243" s="9">
        <v>11</v>
      </c>
      <c r="H243" s="9">
        <v>27</v>
      </c>
      <c r="I243" s="9">
        <v>0</v>
      </c>
      <c r="J243" s="9">
        <v>0</v>
      </c>
      <c r="K243" s="9">
        <v>38</v>
      </c>
      <c r="L243" s="9">
        <v>0</v>
      </c>
      <c r="M243" s="9">
        <v>0</v>
      </c>
      <c r="N243" s="9">
        <v>32</v>
      </c>
      <c r="O243" s="9">
        <v>117</v>
      </c>
      <c r="P243" s="9">
        <v>38</v>
      </c>
      <c r="Q243" s="9">
        <v>38</v>
      </c>
      <c r="R243" s="9">
        <v>38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2</v>
      </c>
      <c r="Z243" s="9">
        <v>0</v>
      </c>
      <c r="AA243" s="9">
        <v>5</v>
      </c>
      <c r="AB243" s="9">
        <v>0</v>
      </c>
      <c r="AC243" s="9">
        <v>0</v>
      </c>
      <c r="AD243" s="9">
        <v>18</v>
      </c>
    </row>
    <row r="244" spans="1:30" x14ac:dyDescent="0.25">
      <c r="A244" s="9">
        <v>23</v>
      </c>
      <c r="B244" s="9">
        <v>123101</v>
      </c>
      <c r="C244" s="9">
        <v>407</v>
      </c>
      <c r="D244" s="9">
        <v>3</v>
      </c>
      <c r="E244" s="9">
        <v>0</v>
      </c>
      <c r="F244" s="9">
        <v>0</v>
      </c>
      <c r="G244" s="9">
        <v>5</v>
      </c>
      <c r="H244" s="9">
        <v>29</v>
      </c>
      <c r="I244" s="9">
        <v>0</v>
      </c>
      <c r="J244" s="9">
        <v>0</v>
      </c>
      <c r="K244" s="9">
        <v>33</v>
      </c>
      <c r="L244" s="9">
        <v>0</v>
      </c>
      <c r="M244" s="9">
        <v>0</v>
      </c>
      <c r="N244" s="9">
        <v>24</v>
      </c>
      <c r="O244" s="9">
        <v>124</v>
      </c>
      <c r="P244" s="9">
        <v>34</v>
      </c>
      <c r="Q244" s="9">
        <v>33</v>
      </c>
      <c r="R244" s="9">
        <v>33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29</v>
      </c>
    </row>
    <row r="245" spans="1:30" x14ac:dyDescent="0.25">
      <c r="A245" s="9">
        <v>23</v>
      </c>
      <c r="B245" s="9">
        <v>123101</v>
      </c>
      <c r="C245" s="9">
        <v>407</v>
      </c>
      <c r="D245" s="9">
        <v>4</v>
      </c>
      <c r="E245" s="9">
        <v>1</v>
      </c>
      <c r="F245" s="9">
        <v>0</v>
      </c>
      <c r="G245" s="9">
        <v>7</v>
      </c>
      <c r="H245" s="9">
        <v>34</v>
      </c>
      <c r="I245" s="9">
        <v>0</v>
      </c>
      <c r="J245" s="9">
        <v>0</v>
      </c>
      <c r="K245" s="9">
        <v>43</v>
      </c>
      <c r="L245" s="9">
        <v>0</v>
      </c>
      <c r="M245" s="9">
        <v>0</v>
      </c>
      <c r="N245" s="9">
        <v>31</v>
      </c>
      <c r="O245" s="9">
        <v>120</v>
      </c>
      <c r="P245" s="9">
        <v>42</v>
      </c>
      <c r="Q245" s="9">
        <v>43</v>
      </c>
      <c r="R245" s="9">
        <v>43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2</v>
      </c>
      <c r="Z245" s="9">
        <v>1</v>
      </c>
      <c r="AA245" s="9">
        <v>3</v>
      </c>
      <c r="AB245" s="9">
        <v>0</v>
      </c>
      <c r="AC245" s="9">
        <v>0</v>
      </c>
      <c r="AD245" s="9">
        <v>29</v>
      </c>
    </row>
    <row r="246" spans="1:30" x14ac:dyDescent="0.25">
      <c r="A246" s="9">
        <v>23</v>
      </c>
      <c r="B246" s="9">
        <v>123101</v>
      </c>
      <c r="C246" s="9">
        <v>407</v>
      </c>
      <c r="D246" s="9">
        <v>5</v>
      </c>
      <c r="E246" s="9">
        <v>5</v>
      </c>
      <c r="F246" s="9">
        <v>0</v>
      </c>
      <c r="G246" s="9">
        <v>3</v>
      </c>
      <c r="H246" s="9">
        <v>40</v>
      </c>
      <c r="I246" s="9">
        <v>0</v>
      </c>
      <c r="J246" s="9">
        <v>0</v>
      </c>
      <c r="K246" s="9">
        <v>48</v>
      </c>
      <c r="L246" s="9">
        <v>0</v>
      </c>
      <c r="M246" s="9">
        <v>0</v>
      </c>
      <c r="N246" s="9">
        <v>39</v>
      </c>
      <c r="O246" s="9">
        <v>125</v>
      </c>
      <c r="P246" s="9">
        <v>48</v>
      </c>
      <c r="Q246" s="9">
        <v>48</v>
      </c>
      <c r="R246" s="9">
        <v>48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2</v>
      </c>
      <c r="Z246" s="9">
        <v>0</v>
      </c>
      <c r="AA246" s="9">
        <v>2</v>
      </c>
      <c r="AB246" s="9">
        <v>2</v>
      </c>
      <c r="AC246" s="9">
        <v>3</v>
      </c>
      <c r="AD246" s="9">
        <v>24</v>
      </c>
    </row>
    <row r="247" spans="1:30" x14ac:dyDescent="0.25">
      <c r="A247" s="9">
        <v>23</v>
      </c>
      <c r="B247" s="9">
        <v>123101</v>
      </c>
      <c r="C247" s="9">
        <v>407</v>
      </c>
      <c r="D247" s="9">
        <v>6</v>
      </c>
      <c r="E247" s="9">
        <v>0</v>
      </c>
      <c r="F247" s="9">
        <v>0</v>
      </c>
      <c r="G247" s="9">
        <v>2</v>
      </c>
      <c r="H247" s="9">
        <v>53</v>
      </c>
      <c r="I247" s="9">
        <v>0</v>
      </c>
      <c r="J247" s="9">
        <v>0</v>
      </c>
      <c r="K247" s="9">
        <v>54</v>
      </c>
      <c r="L247" s="9">
        <v>0</v>
      </c>
      <c r="M247" s="9">
        <v>0</v>
      </c>
      <c r="N247" s="9">
        <v>50</v>
      </c>
      <c r="O247" s="9">
        <v>120</v>
      </c>
      <c r="P247" s="9">
        <v>55</v>
      </c>
      <c r="Q247" s="9">
        <v>54</v>
      </c>
      <c r="R247" s="9">
        <v>54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2</v>
      </c>
      <c r="Y247" s="9">
        <v>0</v>
      </c>
      <c r="Z247" s="9">
        <v>0</v>
      </c>
      <c r="AA247" s="9">
        <v>2</v>
      </c>
      <c r="AB247" s="9">
        <v>2</v>
      </c>
      <c r="AC247" s="9">
        <v>0</v>
      </c>
      <c r="AD247" s="9">
        <v>30</v>
      </c>
    </row>
    <row r="248" spans="1:30" x14ac:dyDescent="0.25">
      <c r="A248" s="9">
        <v>23</v>
      </c>
      <c r="B248" s="9">
        <v>123101</v>
      </c>
      <c r="C248" s="9">
        <v>407</v>
      </c>
      <c r="D248" s="9">
        <v>7</v>
      </c>
      <c r="E248" s="9">
        <v>2</v>
      </c>
      <c r="F248" s="9">
        <v>0</v>
      </c>
      <c r="G248" s="9">
        <v>7</v>
      </c>
      <c r="H248" s="9">
        <v>31</v>
      </c>
      <c r="I248" s="9">
        <v>0</v>
      </c>
      <c r="J248" s="9">
        <v>0</v>
      </c>
      <c r="K248" s="9">
        <v>39</v>
      </c>
      <c r="L248" s="9">
        <v>0</v>
      </c>
      <c r="M248" s="9">
        <v>0</v>
      </c>
      <c r="N248" s="9">
        <v>30</v>
      </c>
      <c r="O248" s="9">
        <v>124</v>
      </c>
      <c r="P248" s="9">
        <v>40</v>
      </c>
      <c r="Q248" s="9">
        <v>39</v>
      </c>
      <c r="R248" s="9">
        <v>39</v>
      </c>
      <c r="S248" s="9">
        <v>0</v>
      </c>
      <c r="T248" s="9">
        <v>0</v>
      </c>
      <c r="U248" s="9">
        <v>0</v>
      </c>
      <c r="V248" s="9">
        <v>1</v>
      </c>
      <c r="W248" s="9">
        <v>0</v>
      </c>
      <c r="X248" s="9">
        <v>0</v>
      </c>
      <c r="Y248" s="9">
        <v>1</v>
      </c>
      <c r="Z248" s="9">
        <v>0</v>
      </c>
      <c r="AA248" s="9">
        <v>3</v>
      </c>
      <c r="AB248" s="9">
        <v>0</v>
      </c>
      <c r="AC248" s="9">
        <v>2</v>
      </c>
      <c r="AD248" s="9">
        <v>28</v>
      </c>
    </row>
    <row r="249" spans="1:30" x14ac:dyDescent="0.25">
      <c r="A249" s="9">
        <v>23</v>
      </c>
      <c r="B249" s="9">
        <v>123101</v>
      </c>
      <c r="C249" s="9">
        <v>407</v>
      </c>
      <c r="D249" s="9">
        <v>8</v>
      </c>
      <c r="E249" s="9">
        <v>4</v>
      </c>
      <c r="F249" s="9">
        <v>0</v>
      </c>
      <c r="G249" s="9">
        <v>3</v>
      </c>
      <c r="H249" s="9">
        <v>18</v>
      </c>
      <c r="I249" s="9">
        <v>1</v>
      </c>
      <c r="J249" s="9">
        <v>0</v>
      </c>
      <c r="K249" s="9">
        <v>27</v>
      </c>
      <c r="L249" s="9">
        <v>0</v>
      </c>
      <c r="M249" s="9">
        <v>0</v>
      </c>
      <c r="N249" s="9">
        <v>19</v>
      </c>
      <c r="O249" s="9">
        <v>115</v>
      </c>
      <c r="P249" s="9">
        <v>37</v>
      </c>
      <c r="Q249" s="9">
        <v>36</v>
      </c>
      <c r="R249" s="9">
        <v>36</v>
      </c>
      <c r="S249" s="9">
        <v>0</v>
      </c>
      <c r="T249" s="9">
        <v>0</v>
      </c>
      <c r="U249" s="9">
        <v>0</v>
      </c>
      <c r="V249" s="9">
        <v>2</v>
      </c>
      <c r="W249" s="9">
        <v>3</v>
      </c>
      <c r="X249" s="9">
        <v>0</v>
      </c>
      <c r="Y249" s="9">
        <v>4</v>
      </c>
      <c r="Z249" s="9">
        <v>9</v>
      </c>
      <c r="AA249" s="9">
        <v>0</v>
      </c>
      <c r="AB249" s="9">
        <v>0</v>
      </c>
      <c r="AC249" s="9">
        <v>0</v>
      </c>
      <c r="AD249" s="9">
        <v>3</v>
      </c>
    </row>
    <row r="250" spans="1:30" x14ac:dyDescent="0.25">
      <c r="A250" s="9">
        <v>23</v>
      </c>
      <c r="B250" s="9">
        <v>123101</v>
      </c>
      <c r="C250" s="9">
        <v>407</v>
      </c>
      <c r="D250" s="9">
        <v>9</v>
      </c>
      <c r="E250" s="9">
        <v>3</v>
      </c>
      <c r="F250" s="9">
        <v>0</v>
      </c>
      <c r="G250" s="9">
        <v>2</v>
      </c>
      <c r="H250" s="9">
        <v>22</v>
      </c>
      <c r="I250" s="9">
        <v>0</v>
      </c>
      <c r="J250" s="9">
        <v>0</v>
      </c>
      <c r="K250" s="9">
        <v>28</v>
      </c>
      <c r="L250" s="9">
        <v>0</v>
      </c>
      <c r="M250" s="9">
        <v>0</v>
      </c>
      <c r="N250" s="9">
        <v>20</v>
      </c>
      <c r="O250" s="9">
        <v>117</v>
      </c>
      <c r="P250" s="9">
        <v>29</v>
      </c>
      <c r="Q250" s="9">
        <v>32</v>
      </c>
      <c r="R250" s="9">
        <v>32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3</v>
      </c>
      <c r="Y250" s="9">
        <v>0</v>
      </c>
      <c r="Z250" s="9">
        <v>3</v>
      </c>
      <c r="AA250" s="9">
        <v>1</v>
      </c>
      <c r="AB250" s="9">
        <v>0</v>
      </c>
      <c r="AC250" s="9">
        <v>0</v>
      </c>
      <c r="AD250" s="9">
        <v>20</v>
      </c>
    </row>
    <row r="251" spans="1:30" x14ac:dyDescent="0.25">
      <c r="A251" s="9">
        <v>23</v>
      </c>
      <c r="B251" s="9">
        <v>123101</v>
      </c>
      <c r="C251" s="9">
        <v>407</v>
      </c>
      <c r="D251" s="9">
        <v>10</v>
      </c>
      <c r="E251" s="9">
        <v>0</v>
      </c>
      <c r="F251" s="9">
        <v>0</v>
      </c>
      <c r="G251" s="9">
        <v>6</v>
      </c>
      <c r="H251" s="9">
        <v>40</v>
      </c>
      <c r="I251" s="9">
        <v>0</v>
      </c>
      <c r="J251" s="9">
        <v>0</v>
      </c>
      <c r="K251" s="9">
        <v>46</v>
      </c>
      <c r="L251" s="9">
        <v>0</v>
      </c>
      <c r="M251" s="9">
        <v>0</v>
      </c>
      <c r="N251" s="9">
        <v>37</v>
      </c>
      <c r="O251" s="9">
        <v>111</v>
      </c>
      <c r="P251" s="9">
        <v>46</v>
      </c>
      <c r="Q251" s="9">
        <v>46</v>
      </c>
      <c r="R251" s="9">
        <v>46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1</v>
      </c>
      <c r="Z251" s="9">
        <v>0</v>
      </c>
      <c r="AA251" s="9">
        <v>2</v>
      </c>
      <c r="AB251" s="9">
        <v>0</v>
      </c>
      <c r="AC251" s="9">
        <v>0</v>
      </c>
      <c r="AD251" s="9">
        <v>39</v>
      </c>
    </row>
    <row r="252" spans="1:30" x14ac:dyDescent="0.25">
      <c r="A252" s="9">
        <v>23</v>
      </c>
      <c r="B252" s="9">
        <v>123101</v>
      </c>
      <c r="C252" s="9">
        <v>407</v>
      </c>
      <c r="D252" s="9">
        <v>11</v>
      </c>
      <c r="E252" s="9">
        <v>2</v>
      </c>
      <c r="F252" s="9">
        <v>0</v>
      </c>
      <c r="G252" s="9">
        <v>9</v>
      </c>
      <c r="H252" s="9">
        <v>31</v>
      </c>
      <c r="I252" s="9">
        <v>0</v>
      </c>
      <c r="J252" s="9">
        <v>0</v>
      </c>
      <c r="K252" s="9">
        <v>42</v>
      </c>
      <c r="L252" s="9">
        <v>0</v>
      </c>
      <c r="M252" s="9">
        <v>0</v>
      </c>
      <c r="N252" s="9">
        <v>33</v>
      </c>
      <c r="O252" s="9">
        <v>120</v>
      </c>
      <c r="P252" s="9">
        <v>45</v>
      </c>
      <c r="Q252" s="9">
        <v>45</v>
      </c>
      <c r="R252" s="9">
        <v>44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1</v>
      </c>
      <c r="Z252" s="9">
        <v>2</v>
      </c>
      <c r="AA252" s="9">
        <v>2</v>
      </c>
      <c r="AB252" s="9">
        <v>0</v>
      </c>
      <c r="AC252" s="9">
        <v>0</v>
      </c>
      <c r="AD252" s="9">
        <v>39</v>
      </c>
    </row>
    <row r="253" spans="1:30" x14ac:dyDescent="0.25">
      <c r="A253" s="9">
        <v>23</v>
      </c>
      <c r="B253" s="9">
        <v>123101</v>
      </c>
      <c r="C253" s="9">
        <v>407</v>
      </c>
      <c r="D253" s="9">
        <v>12</v>
      </c>
      <c r="E253" s="9">
        <v>5</v>
      </c>
      <c r="F253" s="9">
        <v>0</v>
      </c>
      <c r="G253" s="9">
        <v>6</v>
      </c>
      <c r="H253" s="9">
        <v>16</v>
      </c>
      <c r="I253" s="9">
        <v>0</v>
      </c>
      <c r="J253" s="9">
        <v>0</v>
      </c>
      <c r="K253" s="9">
        <v>26</v>
      </c>
      <c r="L253" s="9">
        <v>0</v>
      </c>
      <c r="M253" s="9">
        <v>0</v>
      </c>
      <c r="N253" s="9">
        <v>17</v>
      </c>
      <c r="O253" s="9">
        <v>100</v>
      </c>
      <c r="P253" s="9">
        <v>37</v>
      </c>
      <c r="Q253" s="9">
        <v>34</v>
      </c>
      <c r="R253" s="9">
        <v>34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4</v>
      </c>
      <c r="Z253" s="9">
        <v>0</v>
      </c>
      <c r="AA253" s="9">
        <v>13</v>
      </c>
      <c r="AB253" s="9">
        <v>0</v>
      </c>
      <c r="AC253" s="9">
        <v>0</v>
      </c>
      <c r="AD253" s="9">
        <v>24</v>
      </c>
    </row>
    <row r="254" spans="1:30" x14ac:dyDescent="0.25">
      <c r="A254" s="9">
        <v>23</v>
      </c>
      <c r="B254" s="9">
        <v>123101</v>
      </c>
      <c r="C254" s="9">
        <v>409</v>
      </c>
      <c r="D254" s="9">
        <v>1</v>
      </c>
      <c r="E254" s="9">
        <v>4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2</v>
      </c>
      <c r="L254" s="9">
        <v>0</v>
      </c>
      <c r="M254" s="9">
        <v>1</v>
      </c>
      <c r="N254" s="9">
        <v>1</v>
      </c>
      <c r="O254" s="9">
        <v>93</v>
      </c>
      <c r="P254" s="9">
        <v>41</v>
      </c>
      <c r="Q254" s="9">
        <v>6</v>
      </c>
      <c r="R254" s="9">
        <v>6</v>
      </c>
      <c r="S254" s="9">
        <v>0</v>
      </c>
      <c r="T254" s="9">
        <v>0</v>
      </c>
      <c r="U254" s="9">
        <v>0</v>
      </c>
      <c r="V254" s="9">
        <v>4</v>
      </c>
      <c r="W254" s="9">
        <v>3</v>
      </c>
      <c r="X254" s="9">
        <v>0</v>
      </c>
      <c r="Y254" s="9">
        <v>14</v>
      </c>
      <c r="Z254" s="9">
        <v>9</v>
      </c>
      <c r="AA254" s="9">
        <v>3</v>
      </c>
      <c r="AB254" s="9">
        <v>0</v>
      </c>
      <c r="AC254" s="9">
        <v>4</v>
      </c>
      <c r="AD254" s="9">
        <v>0</v>
      </c>
    </row>
    <row r="255" spans="1:30" x14ac:dyDescent="0.25">
      <c r="A255" s="9">
        <v>23</v>
      </c>
      <c r="B255" s="9">
        <v>123101</v>
      </c>
      <c r="C255" s="9">
        <v>409</v>
      </c>
      <c r="D255" s="9">
        <v>2</v>
      </c>
      <c r="E255" s="9">
        <v>7</v>
      </c>
      <c r="F255" s="9">
        <v>0</v>
      </c>
      <c r="G255" s="9">
        <v>4</v>
      </c>
      <c r="H255" s="9">
        <v>11</v>
      </c>
      <c r="I255" s="9">
        <v>0</v>
      </c>
      <c r="J255" s="9">
        <v>0</v>
      </c>
      <c r="K255" s="9">
        <v>22</v>
      </c>
      <c r="L255" s="9">
        <v>0</v>
      </c>
      <c r="M255" s="9">
        <v>1</v>
      </c>
      <c r="N255" s="9">
        <v>8</v>
      </c>
      <c r="O255" s="9">
        <v>96</v>
      </c>
      <c r="P255" s="9">
        <v>85</v>
      </c>
      <c r="Q255" s="9">
        <v>60</v>
      </c>
      <c r="R255" s="9">
        <v>60</v>
      </c>
      <c r="S255" s="9">
        <v>0</v>
      </c>
      <c r="T255" s="9">
        <v>0</v>
      </c>
      <c r="U255" s="9">
        <v>0</v>
      </c>
      <c r="V255" s="9">
        <v>6</v>
      </c>
      <c r="W255" s="9">
        <v>0</v>
      </c>
      <c r="X255" s="9">
        <v>0</v>
      </c>
      <c r="Y255" s="9">
        <v>0</v>
      </c>
      <c r="Z255" s="9">
        <v>9</v>
      </c>
      <c r="AA255" s="9">
        <v>2</v>
      </c>
      <c r="AB255" s="9">
        <v>0</v>
      </c>
      <c r="AC255" s="9">
        <v>3</v>
      </c>
      <c r="AD255" s="9">
        <v>13</v>
      </c>
    </row>
    <row r="256" spans="1:30" x14ac:dyDescent="0.25">
      <c r="A256" s="9">
        <v>23</v>
      </c>
      <c r="B256" s="9">
        <v>123101</v>
      </c>
      <c r="C256" s="9">
        <v>409</v>
      </c>
      <c r="D256" s="9">
        <v>3</v>
      </c>
      <c r="E256" s="9">
        <v>4</v>
      </c>
      <c r="F256" s="9">
        <v>0</v>
      </c>
      <c r="G256" s="9">
        <v>1</v>
      </c>
      <c r="H256" s="9">
        <v>11</v>
      </c>
      <c r="I256" s="9">
        <v>0</v>
      </c>
      <c r="J256" s="9">
        <v>0</v>
      </c>
      <c r="K256" s="9">
        <v>17</v>
      </c>
      <c r="L256" s="9">
        <v>0</v>
      </c>
      <c r="M256" s="9">
        <v>0</v>
      </c>
      <c r="N256" s="9">
        <v>9</v>
      </c>
      <c r="O256" s="9">
        <v>93</v>
      </c>
      <c r="P256" s="9">
        <v>31</v>
      </c>
      <c r="Q256" s="9">
        <v>145</v>
      </c>
      <c r="R256" s="9">
        <v>145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5</v>
      </c>
      <c r="Z256" s="9">
        <v>7</v>
      </c>
      <c r="AA256" s="9">
        <v>1</v>
      </c>
      <c r="AB256" s="9">
        <v>0</v>
      </c>
      <c r="AC256" s="9">
        <v>4</v>
      </c>
      <c r="AD256" s="9">
        <v>9</v>
      </c>
    </row>
    <row r="257" spans="1:30" x14ac:dyDescent="0.25">
      <c r="A257" s="9">
        <v>23</v>
      </c>
      <c r="B257" s="9">
        <v>123101</v>
      </c>
      <c r="C257" s="9">
        <v>409</v>
      </c>
      <c r="D257" s="9">
        <v>4</v>
      </c>
      <c r="E257" s="9">
        <v>7</v>
      </c>
      <c r="F257" s="9">
        <v>0</v>
      </c>
      <c r="G257" s="9">
        <v>1</v>
      </c>
      <c r="H257" s="9">
        <v>7</v>
      </c>
      <c r="I257" s="9">
        <v>0</v>
      </c>
      <c r="J257" s="9">
        <v>0</v>
      </c>
      <c r="K257" s="9">
        <v>15</v>
      </c>
      <c r="L257" s="9">
        <v>0</v>
      </c>
      <c r="M257" s="9">
        <v>0</v>
      </c>
      <c r="N257" s="9">
        <v>5</v>
      </c>
      <c r="O257" s="9">
        <v>90</v>
      </c>
      <c r="P257" s="9">
        <v>28</v>
      </c>
      <c r="Q257" s="9">
        <v>28</v>
      </c>
      <c r="R257" s="9">
        <v>28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18</v>
      </c>
      <c r="Z257" s="9">
        <v>2</v>
      </c>
      <c r="AA257" s="9">
        <v>9</v>
      </c>
      <c r="AB257" s="9">
        <v>0</v>
      </c>
      <c r="AC257" s="9">
        <v>1</v>
      </c>
      <c r="AD257" s="9">
        <v>3</v>
      </c>
    </row>
    <row r="258" spans="1:30" x14ac:dyDescent="0.25">
      <c r="A258" s="9">
        <v>23</v>
      </c>
      <c r="B258" s="9">
        <v>123101</v>
      </c>
      <c r="C258" s="9">
        <v>409</v>
      </c>
      <c r="D258" s="9">
        <v>5</v>
      </c>
      <c r="E258" s="9">
        <v>5</v>
      </c>
      <c r="F258" s="9">
        <v>0</v>
      </c>
      <c r="G258" s="9">
        <v>2</v>
      </c>
      <c r="H258" s="9">
        <v>20</v>
      </c>
      <c r="I258" s="9">
        <v>1</v>
      </c>
      <c r="J258" s="9">
        <v>0</v>
      </c>
      <c r="K258" s="9">
        <v>25</v>
      </c>
      <c r="L258" s="9">
        <v>0</v>
      </c>
      <c r="M258" s="9">
        <v>1</v>
      </c>
      <c r="N258" s="9">
        <v>16</v>
      </c>
      <c r="O258" s="9">
        <v>89</v>
      </c>
      <c r="P258" s="9">
        <v>46</v>
      </c>
      <c r="Q258" s="9">
        <v>39</v>
      </c>
      <c r="R258" s="9">
        <v>39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4</v>
      </c>
      <c r="Z258" s="9">
        <v>7</v>
      </c>
      <c r="AA258" s="9">
        <v>4</v>
      </c>
      <c r="AB258" s="9">
        <v>5</v>
      </c>
      <c r="AC258" s="9">
        <v>3</v>
      </c>
      <c r="AD258" s="9">
        <v>19</v>
      </c>
    </row>
    <row r="259" spans="1:30" x14ac:dyDescent="0.25">
      <c r="A259" s="9">
        <v>23</v>
      </c>
      <c r="B259" s="9">
        <v>123101</v>
      </c>
      <c r="C259" s="9">
        <v>409</v>
      </c>
      <c r="D259" s="9">
        <v>6</v>
      </c>
      <c r="E259" s="9">
        <v>6</v>
      </c>
      <c r="F259" s="9">
        <v>0</v>
      </c>
      <c r="G259" s="9">
        <v>1</v>
      </c>
      <c r="H259" s="9">
        <v>9</v>
      </c>
      <c r="I259" s="9">
        <v>0</v>
      </c>
      <c r="J259" s="9">
        <v>0</v>
      </c>
      <c r="K259" s="9">
        <v>17</v>
      </c>
      <c r="L259" s="9">
        <v>0</v>
      </c>
      <c r="M259" s="9">
        <v>1</v>
      </c>
      <c r="N259" s="9">
        <v>9</v>
      </c>
      <c r="O259" s="9">
        <v>89</v>
      </c>
      <c r="P259" s="9">
        <v>37</v>
      </c>
      <c r="Q259" s="9">
        <v>44</v>
      </c>
      <c r="R259" s="9">
        <v>44</v>
      </c>
      <c r="S259" s="9">
        <v>0</v>
      </c>
      <c r="T259" s="9">
        <v>0</v>
      </c>
      <c r="U259" s="9">
        <v>0</v>
      </c>
      <c r="V259" s="9">
        <v>1</v>
      </c>
      <c r="W259" s="9">
        <v>0</v>
      </c>
      <c r="X259" s="9">
        <v>0</v>
      </c>
      <c r="Y259" s="9">
        <v>6</v>
      </c>
      <c r="Z259" s="9">
        <v>2</v>
      </c>
      <c r="AA259" s="9">
        <v>14</v>
      </c>
      <c r="AB259" s="9">
        <v>4</v>
      </c>
      <c r="AC259" s="9">
        <v>0</v>
      </c>
      <c r="AD259" s="9">
        <v>5</v>
      </c>
    </row>
    <row r="260" spans="1:30" x14ac:dyDescent="0.25">
      <c r="A260" s="9">
        <v>23</v>
      </c>
      <c r="B260" s="9">
        <v>123101</v>
      </c>
      <c r="C260" s="9">
        <v>409</v>
      </c>
      <c r="D260" s="9">
        <v>7</v>
      </c>
      <c r="E260" s="9">
        <v>3</v>
      </c>
      <c r="F260" s="9">
        <v>0</v>
      </c>
      <c r="G260" s="9">
        <v>5</v>
      </c>
      <c r="H260" s="9">
        <v>7</v>
      </c>
      <c r="I260" s="9">
        <v>0</v>
      </c>
      <c r="J260" s="9">
        <v>0</v>
      </c>
      <c r="K260" s="9">
        <v>14</v>
      </c>
      <c r="L260" s="9">
        <v>0</v>
      </c>
      <c r="M260" s="9">
        <v>0</v>
      </c>
      <c r="N260" s="9">
        <v>1</v>
      </c>
      <c r="O260" s="9">
        <v>91</v>
      </c>
      <c r="P260" s="9">
        <v>19</v>
      </c>
      <c r="Q260" s="9">
        <v>16</v>
      </c>
      <c r="R260" s="9">
        <v>16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8</v>
      </c>
      <c r="AB260" s="9">
        <v>0</v>
      </c>
      <c r="AC260" s="9">
        <v>0</v>
      </c>
      <c r="AD260" s="9">
        <v>9</v>
      </c>
    </row>
    <row r="261" spans="1:30" x14ac:dyDescent="0.25">
      <c r="A261" s="9">
        <v>23</v>
      </c>
      <c r="B261" s="9">
        <v>123101</v>
      </c>
      <c r="C261" s="9">
        <v>409</v>
      </c>
      <c r="D261" s="9">
        <v>8</v>
      </c>
      <c r="E261" s="9">
        <v>9</v>
      </c>
      <c r="F261" s="9">
        <v>0</v>
      </c>
      <c r="G261" s="9">
        <v>3</v>
      </c>
      <c r="H261" s="9">
        <v>2</v>
      </c>
      <c r="I261" s="9">
        <v>0</v>
      </c>
      <c r="J261" s="9">
        <v>0</v>
      </c>
      <c r="K261" s="9">
        <v>15</v>
      </c>
      <c r="L261" s="9">
        <v>0</v>
      </c>
      <c r="M261" s="9">
        <v>0</v>
      </c>
      <c r="N261" s="9">
        <v>1</v>
      </c>
      <c r="O261" s="9">
        <v>93</v>
      </c>
      <c r="P261" s="9">
        <v>28</v>
      </c>
      <c r="Q261" s="9">
        <v>31</v>
      </c>
      <c r="R261" s="9">
        <v>31</v>
      </c>
      <c r="S261" s="9">
        <v>0</v>
      </c>
      <c r="T261" s="9">
        <v>0</v>
      </c>
      <c r="U261" s="9">
        <v>0</v>
      </c>
      <c r="V261" s="9">
        <v>2</v>
      </c>
      <c r="W261" s="9">
        <v>0</v>
      </c>
      <c r="X261" s="9">
        <v>0</v>
      </c>
      <c r="Y261" s="9">
        <v>23</v>
      </c>
      <c r="Z261" s="9">
        <v>3</v>
      </c>
      <c r="AA261" s="9">
        <v>8</v>
      </c>
      <c r="AB261" s="9">
        <v>0</v>
      </c>
      <c r="AC261" s="9">
        <v>0</v>
      </c>
      <c r="AD261" s="9">
        <v>5</v>
      </c>
    </row>
    <row r="262" spans="1:30" x14ac:dyDescent="0.25">
      <c r="A262" s="9">
        <v>23</v>
      </c>
      <c r="B262" s="9">
        <v>123101</v>
      </c>
      <c r="C262" s="9">
        <v>409</v>
      </c>
      <c r="D262" s="9">
        <v>9</v>
      </c>
      <c r="E262" s="9">
        <v>9</v>
      </c>
      <c r="F262" s="9">
        <v>0</v>
      </c>
      <c r="G262" s="9">
        <v>0</v>
      </c>
      <c r="H262" s="9">
        <v>6</v>
      </c>
      <c r="I262" s="9">
        <v>0</v>
      </c>
      <c r="J262" s="9">
        <v>0</v>
      </c>
      <c r="K262" s="9">
        <v>14</v>
      </c>
      <c r="L262" s="9">
        <v>0</v>
      </c>
      <c r="M262" s="9">
        <v>0</v>
      </c>
      <c r="N262" s="9">
        <v>5</v>
      </c>
      <c r="O262" s="9">
        <v>75</v>
      </c>
      <c r="P262" s="9">
        <v>46</v>
      </c>
      <c r="Q262" s="9">
        <v>45</v>
      </c>
      <c r="R262" s="9">
        <v>45</v>
      </c>
      <c r="S262" s="9">
        <v>0</v>
      </c>
      <c r="T262" s="9">
        <v>0</v>
      </c>
      <c r="U262" s="9">
        <v>0</v>
      </c>
      <c r="V262" s="9">
        <v>5</v>
      </c>
      <c r="W262" s="9">
        <v>4</v>
      </c>
      <c r="X262" s="9">
        <v>0</v>
      </c>
      <c r="Y262" s="9">
        <v>26</v>
      </c>
      <c r="Z262" s="9">
        <v>0</v>
      </c>
      <c r="AA262" s="9">
        <v>9</v>
      </c>
      <c r="AB262" s="9">
        <v>0</v>
      </c>
      <c r="AC262" s="9">
        <v>0</v>
      </c>
      <c r="AD262" s="9">
        <v>2</v>
      </c>
    </row>
    <row r="263" spans="1:30" x14ac:dyDescent="0.25">
      <c r="A263" s="9">
        <v>23</v>
      </c>
      <c r="B263" s="9">
        <v>123101</v>
      </c>
      <c r="C263" s="9">
        <v>409</v>
      </c>
      <c r="D263" s="9">
        <v>10</v>
      </c>
      <c r="E263" s="9">
        <v>8</v>
      </c>
      <c r="F263" s="9">
        <v>0</v>
      </c>
      <c r="G263" s="9">
        <v>2</v>
      </c>
      <c r="H263" s="9">
        <v>11</v>
      </c>
      <c r="I263" s="9">
        <v>0</v>
      </c>
      <c r="J263" s="9">
        <v>0</v>
      </c>
      <c r="K263" s="9">
        <v>20</v>
      </c>
      <c r="L263" s="9">
        <v>0</v>
      </c>
      <c r="M263" s="9">
        <v>0</v>
      </c>
      <c r="N263" s="9">
        <v>7</v>
      </c>
      <c r="O263" s="9">
        <v>78</v>
      </c>
      <c r="P263" s="9">
        <v>44</v>
      </c>
      <c r="Q263" s="9">
        <v>41</v>
      </c>
      <c r="R263" s="9">
        <v>41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13</v>
      </c>
      <c r="Z263" s="9">
        <v>0</v>
      </c>
      <c r="AA263" s="9">
        <v>20</v>
      </c>
      <c r="AB263" s="9">
        <v>7</v>
      </c>
      <c r="AC263" s="9">
        <v>0</v>
      </c>
      <c r="AD263" s="9">
        <v>11</v>
      </c>
    </row>
    <row r="264" spans="1:30" x14ac:dyDescent="0.25">
      <c r="A264" s="9">
        <v>23</v>
      </c>
      <c r="B264" s="9">
        <v>123101</v>
      </c>
      <c r="C264" s="9">
        <v>409</v>
      </c>
      <c r="D264" s="9">
        <v>11</v>
      </c>
      <c r="E264" s="9">
        <v>4</v>
      </c>
      <c r="F264" s="9">
        <v>0</v>
      </c>
      <c r="G264" s="9">
        <v>1</v>
      </c>
      <c r="H264" s="9">
        <v>3</v>
      </c>
      <c r="I264" s="9">
        <v>0</v>
      </c>
      <c r="J264" s="9">
        <v>0</v>
      </c>
      <c r="K264" s="9">
        <v>8</v>
      </c>
      <c r="L264" s="9">
        <v>0</v>
      </c>
      <c r="M264" s="9">
        <v>0</v>
      </c>
      <c r="N264" s="9">
        <v>4</v>
      </c>
      <c r="O264" s="9">
        <v>73</v>
      </c>
      <c r="P264" s="9">
        <v>48</v>
      </c>
      <c r="Q264" s="9">
        <v>18</v>
      </c>
      <c r="R264" s="9">
        <v>18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48</v>
      </c>
      <c r="Z264" s="9">
        <v>7</v>
      </c>
      <c r="AA264" s="9">
        <v>0</v>
      </c>
      <c r="AB264" s="9">
        <v>0</v>
      </c>
      <c r="AC264" s="9">
        <v>2</v>
      </c>
      <c r="AD264" s="9">
        <v>6</v>
      </c>
    </row>
    <row r="265" spans="1:30" x14ac:dyDescent="0.25">
      <c r="A265" s="9">
        <v>23</v>
      </c>
      <c r="B265" s="9">
        <v>123101</v>
      </c>
      <c r="C265" s="9">
        <v>409</v>
      </c>
      <c r="D265" s="9">
        <v>12</v>
      </c>
      <c r="E265" s="9">
        <v>6</v>
      </c>
      <c r="F265" s="9">
        <v>0</v>
      </c>
      <c r="G265" s="9">
        <v>0</v>
      </c>
      <c r="H265" s="9">
        <v>2</v>
      </c>
      <c r="I265" s="9">
        <v>0</v>
      </c>
      <c r="J265" s="9">
        <v>0</v>
      </c>
      <c r="K265" s="9">
        <v>8</v>
      </c>
      <c r="L265" s="9">
        <v>0</v>
      </c>
      <c r="M265" s="9">
        <v>0</v>
      </c>
      <c r="N265" s="9">
        <v>1</v>
      </c>
      <c r="O265" s="9">
        <v>82</v>
      </c>
      <c r="P265" s="9">
        <v>54</v>
      </c>
      <c r="Q265" s="9">
        <v>22</v>
      </c>
      <c r="R265" s="9">
        <v>22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34</v>
      </c>
      <c r="Z265" s="9">
        <v>2</v>
      </c>
      <c r="AA265" s="9">
        <v>12</v>
      </c>
      <c r="AB265" s="9">
        <v>8</v>
      </c>
      <c r="AC265" s="9">
        <v>0</v>
      </c>
      <c r="AD265" s="9">
        <v>1</v>
      </c>
    </row>
    <row r="266" spans="1:30" x14ac:dyDescent="0.25">
      <c r="A266" s="9">
        <v>23</v>
      </c>
      <c r="B266" s="9">
        <v>123101</v>
      </c>
      <c r="C266" s="9">
        <v>416</v>
      </c>
      <c r="D266" s="9">
        <v>1</v>
      </c>
      <c r="E266" s="9">
        <v>5</v>
      </c>
      <c r="F266" s="9">
        <v>0</v>
      </c>
      <c r="G266" s="9">
        <v>0</v>
      </c>
      <c r="H266" s="9">
        <v>1</v>
      </c>
      <c r="I266" s="9">
        <v>0</v>
      </c>
      <c r="J266" s="9">
        <v>0</v>
      </c>
      <c r="K266" s="9">
        <v>4</v>
      </c>
      <c r="L266" s="9">
        <v>0</v>
      </c>
      <c r="M266" s="9">
        <v>0</v>
      </c>
      <c r="N266" s="9">
        <v>0</v>
      </c>
      <c r="O266" s="9">
        <v>62</v>
      </c>
      <c r="P266" s="9">
        <v>27</v>
      </c>
      <c r="Q266" s="9">
        <v>16</v>
      </c>
      <c r="R266" s="9">
        <v>16</v>
      </c>
      <c r="S266" s="9">
        <v>0</v>
      </c>
      <c r="T266" s="9">
        <v>0</v>
      </c>
      <c r="U266" s="9">
        <v>0</v>
      </c>
      <c r="V266" s="9">
        <v>0</v>
      </c>
      <c r="W266" s="9">
        <v>10</v>
      </c>
      <c r="X266" s="9">
        <v>0</v>
      </c>
      <c r="Y266" s="9">
        <v>0</v>
      </c>
      <c r="Z266" s="9">
        <v>18</v>
      </c>
      <c r="AA266" s="9">
        <v>1</v>
      </c>
      <c r="AB266" s="9">
        <v>1</v>
      </c>
      <c r="AC266" s="9">
        <v>0</v>
      </c>
      <c r="AD266" s="9">
        <v>1</v>
      </c>
    </row>
    <row r="267" spans="1:30" x14ac:dyDescent="0.25">
      <c r="A267" s="9">
        <v>23</v>
      </c>
      <c r="B267" s="9">
        <v>123101</v>
      </c>
      <c r="C267" s="9">
        <v>416</v>
      </c>
      <c r="D267" s="9">
        <v>2</v>
      </c>
      <c r="E267" s="9">
        <v>1</v>
      </c>
      <c r="F267" s="9">
        <v>0</v>
      </c>
      <c r="G267" s="9">
        <v>1</v>
      </c>
      <c r="H267" s="9">
        <v>4</v>
      </c>
      <c r="I267" s="9">
        <v>0</v>
      </c>
      <c r="J267" s="9">
        <v>0</v>
      </c>
      <c r="K267" s="9">
        <v>8</v>
      </c>
      <c r="L267" s="9">
        <v>0</v>
      </c>
      <c r="M267" s="9">
        <v>0</v>
      </c>
      <c r="N267" s="9">
        <v>2</v>
      </c>
      <c r="O267" s="9">
        <v>58</v>
      </c>
      <c r="P267" s="9">
        <v>17</v>
      </c>
      <c r="Q267" s="9">
        <v>28</v>
      </c>
      <c r="R267" s="9">
        <v>28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18</v>
      </c>
      <c r="AA267" s="9">
        <v>2</v>
      </c>
      <c r="AB267" s="9">
        <v>0</v>
      </c>
      <c r="AC267" s="9">
        <v>3</v>
      </c>
      <c r="AD267" s="9">
        <v>0</v>
      </c>
    </row>
    <row r="268" spans="1:30" x14ac:dyDescent="0.25">
      <c r="A268" s="9">
        <v>23</v>
      </c>
      <c r="B268" s="9">
        <v>123101</v>
      </c>
      <c r="C268" s="9">
        <v>416</v>
      </c>
      <c r="D268" s="9">
        <v>3</v>
      </c>
      <c r="E268" s="9">
        <v>1</v>
      </c>
      <c r="F268" s="9">
        <v>0</v>
      </c>
      <c r="G268" s="9">
        <v>1</v>
      </c>
      <c r="H268" s="9">
        <v>0</v>
      </c>
      <c r="I268" s="9">
        <v>0</v>
      </c>
      <c r="J268" s="9">
        <v>0</v>
      </c>
      <c r="K268" s="9">
        <v>1</v>
      </c>
      <c r="L268" s="9">
        <v>0</v>
      </c>
      <c r="M268" s="9">
        <v>0</v>
      </c>
      <c r="N268" s="9">
        <v>0</v>
      </c>
      <c r="O268" s="9">
        <v>62</v>
      </c>
      <c r="P268" s="9">
        <v>5</v>
      </c>
      <c r="Q268" s="9">
        <v>1</v>
      </c>
      <c r="R268" s="9">
        <v>1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1</v>
      </c>
      <c r="AA268" s="9">
        <v>4</v>
      </c>
      <c r="AB268" s="9">
        <v>0</v>
      </c>
      <c r="AC268" s="9">
        <v>1</v>
      </c>
      <c r="AD268" s="9">
        <v>0</v>
      </c>
    </row>
    <row r="269" spans="1:30" x14ac:dyDescent="0.25">
      <c r="A269" s="9">
        <v>23</v>
      </c>
      <c r="B269" s="9">
        <v>123101</v>
      </c>
      <c r="C269" s="9">
        <v>416</v>
      </c>
      <c r="D269" s="9">
        <v>4</v>
      </c>
      <c r="E269" s="9">
        <v>1</v>
      </c>
      <c r="F269" s="9">
        <v>0</v>
      </c>
      <c r="G269" s="9">
        <v>0</v>
      </c>
      <c r="H269" s="9">
        <v>6</v>
      </c>
      <c r="I269" s="9">
        <v>0</v>
      </c>
      <c r="J269" s="9">
        <v>0</v>
      </c>
      <c r="K269" s="9">
        <v>8</v>
      </c>
      <c r="L269" s="9">
        <v>0</v>
      </c>
      <c r="M269" s="9">
        <v>0</v>
      </c>
      <c r="N269" s="9">
        <v>4</v>
      </c>
      <c r="O269" s="9">
        <v>60</v>
      </c>
      <c r="P269" s="9">
        <v>9</v>
      </c>
      <c r="Q269" s="9">
        <v>13</v>
      </c>
      <c r="R269" s="9">
        <v>13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3</v>
      </c>
      <c r="AA269" s="9">
        <v>6</v>
      </c>
      <c r="AB269" s="9">
        <v>0</v>
      </c>
      <c r="AC269" s="9">
        <v>1</v>
      </c>
      <c r="AD269" s="9">
        <v>3</v>
      </c>
    </row>
    <row r="270" spans="1:30" x14ac:dyDescent="0.25">
      <c r="A270" s="9">
        <v>23</v>
      </c>
      <c r="B270" s="9">
        <v>123101</v>
      </c>
      <c r="C270" s="9">
        <v>416</v>
      </c>
      <c r="D270" s="9">
        <v>5</v>
      </c>
      <c r="E270" s="9">
        <v>4</v>
      </c>
      <c r="F270" s="9">
        <v>0</v>
      </c>
      <c r="G270" s="9">
        <v>2</v>
      </c>
      <c r="H270" s="9">
        <v>10</v>
      </c>
      <c r="I270" s="9">
        <v>0</v>
      </c>
      <c r="J270" s="9">
        <v>0</v>
      </c>
      <c r="K270" s="9">
        <v>14</v>
      </c>
      <c r="L270" s="9">
        <v>0</v>
      </c>
      <c r="M270" s="9">
        <v>0</v>
      </c>
      <c r="N270" s="9">
        <v>7</v>
      </c>
      <c r="O270" s="9">
        <v>62</v>
      </c>
      <c r="P270" s="9">
        <v>40</v>
      </c>
      <c r="Q270" s="9">
        <v>38</v>
      </c>
      <c r="R270" s="9">
        <v>38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6</v>
      </c>
      <c r="Z270" s="9">
        <v>15</v>
      </c>
      <c r="AA270" s="9">
        <v>11</v>
      </c>
      <c r="AB270" s="9">
        <v>3</v>
      </c>
      <c r="AC270" s="9">
        <v>1</v>
      </c>
      <c r="AD270" s="9">
        <v>4</v>
      </c>
    </row>
    <row r="271" spans="1:30" x14ac:dyDescent="0.25">
      <c r="A271" s="9">
        <v>23</v>
      </c>
      <c r="B271" s="9">
        <v>123101</v>
      </c>
      <c r="C271" s="9">
        <v>416</v>
      </c>
      <c r="D271" s="9">
        <v>6</v>
      </c>
      <c r="E271" s="9">
        <v>1</v>
      </c>
      <c r="F271" s="9">
        <v>0</v>
      </c>
      <c r="G271" s="9">
        <v>1</v>
      </c>
      <c r="H271" s="9">
        <v>15</v>
      </c>
      <c r="I271" s="9">
        <v>0</v>
      </c>
      <c r="J271" s="9">
        <v>0</v>
      </c>
      <c r="K271" s="9">
        <v>19</v>
      </c>
      <c r="L271" s="9">
        <v>0</v>
      </c>
      <c r="M271" s="9">
        <v>0</v>
      </c>
      <c r="N271" s="9">
        <v>13</v>
      </c>
      <c r="O271" s="9">
        <v>60</v>
      </c>
      <c r="P271" s="9">
        <v>20</v>
      </c>
      <c r="Q271" s="9">
        <v>22</v>
      </c>
      <c r="R271" s="9">
        <v>22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13</v>
      </c>
      <c r="AA271" s="9">
        <v>8</v>
      </c>
      <c r="AB271" s="9">
        <v>0</v>
      </c>
      <c r="AC271" s="9">
        <v>0</v>
      </c>
      <c r="AD271" s="9">
        <v>0</v>
      </c>
    </row>
    <row r="272" spans="1:30" x14ac:dyDescent="0.25">
      <c r="A272" s="9">
        <v>23</v>
      </c>
      <c r="B272" s="9">
        <v>123101</v>
      </c>
      <c r="C272" s="9">
        <v>416</v>
      </c>
      <c r="D272" s="9">
        <v>7</v>
      </c>
      <c r="E272" s="9">
        <v>2</v>
      </c>
      <c r="F272" s="9">
        <v>0</v>
      </c>
      <c r="G272" s="9">
        <v>0</v>
      </c>
      <c r="H272" s="9">
        <v>16</v>
      </c>
      <c r="I272" s="9">
        <v>0</v>
      </c>
      <c r="J272" s="9">
        <v>0</v>
      </c>
      <c r="K272" s="9">
        <v>18</v>
      </c>
      <c r="L272" s="9">
        <v>0</v>
      </c>
      <c r="M272" s="9">
        <v>0</v>
      </c>
      <c r="N272" s="9">
        <v>13</v>
      </c>
      <c r="O272" s="9">
        <v>62</v>
      </c>
      <c r="P272" s="9">
        <v>23</v>
      </c>
      <c r="Q272" s="9">
        <v>23</v>
      </c>
      <c r="R272" s="9">
        <v>23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12</v>
      </c>
      <c r="AA272" s="9">
        <v>9</v>
      </c>
      <c r="AB272" s="9">
        <v>0</v>
      </c>
      <c r="AC272" s="9">
        <v>1</v>
      </c>
      <c r="AD272" s="9">
        <v>3</v>
      </c>
    </row>
    <row r="273" spans="1:30" x14ac:dyDescent="0.25">
      <c r="A273" s="9">
        <v>23</v>
      </c>
      <c r="B273" s="9">
        <v>123101</v>
      </c>
      <c r="C273" s="9">
        <v>416</v>
      </c>
      <c r="D273" s="9">
        <v>8</v>
      </c>
      <c r="E273" s="9">
        <v>1</v>
      </c>
      <c r="F273" s="9">
        <v>0</v>
      </c>
      <c r="G273" s="9">
        <v>3</v>
      </c>
      <c r="H273" s="9">
        <v>14</v>
      </c>
      <c r="I273" s="9">
        <v>0</v>
      </c>
      <c r="J273" s="9">
        <v>0</v>
      </c>
      <c r="K273" s="9">
        <v>18</v>
      </c>
      <c r="L273" s="9">
        <v>0</v>
      </c>
      <c r="M273" s="9">
        <v>0</v>
      </c>
      <c r="N273" s="9">
        <v>13</v>
      </c>
      <c r="O273" s="9">
        <v>62</v>
      </c>
      <c r="P273" s="9">
        <v>19</v>
      </c>
      <c r="Q273" s="9">
        <v>19</v>
      </c>
      <c r="R273" s="9">
        <v>19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6</v>
      </c>
      <c r="AA273" s="9">
        <v>14</v>
      </c>
      <c r="AB273" s="9">
        <v>0</v>
      </c>
      <c r="AC273" s="9">
        <v>0</v>
      </c>
      <c r="AD273" s="9">
        <v>4</v>
      </c>
    </row>
    <row r="274" spans="1:30" x14ac:dyDescent="0.25">
      <c r="A274" s="9">
        <v>23</v>
      </c>
      <c r="B274" s="9">
        <v>123101</v>
      </c>
      <c r="C274" s="9">
        <v>416</v>
      </c>
      <c r="D274" s="9">
        <v>9</v>
      </c>
      <c r="E274" s="9">
        <v>2</v>
      </c>
      <c r="F274" s="9">
        <v>0</v>
      </c>
      <c r="G274" s="9">
        <v>0</v>
      </c>
      <c r="H274" s="9">
        <v>7</v>
      </c>
      <c r="I274" s="9">
        <v>0</v>
      </c>
      <c r="J274" s="9">
        <v>0</v>
      </c>
      <c r="K274" s="9">
        <v>9</v>
      </c>
      <c r="L274" s="9">
        <v>0</v>
      </c>
      <c r="M274" s="9">
        <v>0</v>
      </c>
      <c r="N274" s="9">
        <v>2</v>
      </c>
      <c r="O274" s="9">
        <v>56</v>
      </c>
      <c r="P274" s="9">
        <v>20</v>
      </c>
      <c r="Q274" s="9">
        <v>20</v>
      </c>
      <c r="R274" s="9">
        <v>20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9</v>
      </c>
      <c r="Z274" s="9">
        <v>3</v>
      </c>
      <c r="AA274" s="9">
        <v>3</v>
      </c>
      <c r="AB274" s="9">
        <v>0</v>
      </c>
      <c r="AC274" s="9">
        <v>0</v>
      </c>
      <c r="AD274" s="9">
        <v>5</v>
      </c>
    </row>
    <row r="275" spans="1:30" x14ac:dyDescent="0.25">
      <c r="A275" s="9">
        <v>23</v>
      </c>
      <c r="B275" s="9">
        <v>123101</v>
      </c>
      <c r="C275" s="9">
        <v>416</v>
      </c>
      <c r="D275" s="9">
        <v>10</v>
      </c>
      <c r="E275" s="9">
        <v>5</v>
      </c>
      <c r="F275" s="9">
        <v>0</v>
      </c>
      <c r="G275" s="9">
        <v>2</v>
      </c>
      <c r="H275" s="9">
        <v>13</v>
      </c>
      <c r="I275" s="9">
        <v>0</v>
      </c>
      <c r="J275" s="9">
        <v>0</v>
      </c>
      <c r="K275" s="9">
        <v>20</v>
      </c>
      <c r="L275" s="9">
        <v>0</v>
      </c>
      <c r="M275" s="9">
        <v>0</v>
      </c>
      <c r="N275" s="9">
        <v>11</v>
      </c>
      <c r="O275" s="9">
        <v>62</v>
      </c>
      <c r="P275" s="9">
        <v>26</v>
      </c>
      <c r="Q275" s="9">
        <v>26</v>
      </c>
      <c r="R275" s="9">
        <v>25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4</v>
      </c>
      <c r="Z275" s="9">
        <v>11</v>
      </c>
      <c r="AA275" s="9">
        <v>6</v>
      </c>
      <c r="AB275" s="9">
        <v>1</v>
      </c>
      <c r="AC275" s="9">
        <v>0</v>
      </c>
      <c r="AD275" s="9">
        <v>8</v>
      </c>
    </row>
    <row r="276" spans="1:30" x14ac:dyDescent="0.25">
      <c r="A276" s="9">
        <v>23</v>
      </c>
      <c r="B276" s="9">
        <v>123101</v>
      </c>
      <c r="C276" s="9">
        <v>416</v>
      </c>
      <c r="D276" s="9">
        <v>11</v>
      </c>
      <c r="E276" s="9">
        <v>3</v>
      </c>
      <c r="F276" s="9">
        <v>0</v>
      </c>
      <c r="G276" s="9">
        <v>0</v>
      </c>
      <c r="H276" s="9">
        <v>8</v>
      </c>
      <c r="I276" s="9">
        <v>0</v>
      </c>
      <c r="J276" s="9">
        <v>0</v>
      </c>
      <c r="K276" s="9">
        <v>11</v>
      </c>
      <c r="L276" s="9">
        <v>0</v>
      </c>
      <c r="M276" s="9">
        <v>0</v>
      </c>
      <c r="N276" s="9">
        <v>6</v>
      </c>
      <c r="O276" s="9">
        <v>52</v>
      </c>
      <c r="P276" s="9">
        <v>16</v>
      </c>
      <c r="Q276" s="9">
        <v>16</v>
      </c>
      <c r="R276" s="9">
        <v>16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1</v>
      </c>
      <c r="Z276" s="9">
        <v>7</v>
      </c>
      <c r="AA276" s="9">
        <v>2</v>
      </c>
      <c r="AB276" s="9">
        <v>3</v>
      </c>
      <c r="AC276" s="9">
        <v>2</v>
      </c>
      <c r="AD276" s="9">
        <v>4</v>
      </c>
    </row>
    <row r="277" spans="1:30" x14ac:dyDescent="0.25">
      <c r="A277" s="9">
        <v>23</v>
      </c>
      <c r="B277" s="9">
        <v>123101</v>
      </c>
      <c r="C277" s="9">
        <v>416</v>
      </c>
      <c r="D277" s="9">
        <v>12</v>
      </c>
      <c r="E277" s="9">
        <v>6</v>
      </c>
      <c r="F277" s="9">
        <v>0</v>
      </c>
      <c r="G277" s="9">
        <v>0</v>
      </c>
      <c r="H277" s="9">
        <v>1</v>
      </c>
      <c r="I277" s="9">
        <v>0</v>
      </c>
      <c r="J277" s="9">
        <v>0</v>
      </c>
      <c r="K277" s="9">
        <v>6</v>
      </c>
      <c r="L277" s="9">
        <v>0</v>
      </c>
      <c r="M277" s="9">
        <v>0</v>
      </c>
      <c r="N277" s="9">
        <v>0</v>
      </c>
      <c r="O277" s="9">
        <v>47</v>
      </c>
      <c r="P277" s="9">
        <v>31</v>
      </c>
      <c r="Q277" s="9">
        <v>26</v>
      </c>
      <c r="R277" s="9">
        <v>26</v>
      </c>
      <c r="S277" s="9">
        <v>0</v>
      </c>
      <c r="T277" s="9">
        <v>0</v>
      </c>
      <c r="U277" s="9">
        <v>0</v>
      </c>
      <c r="V277" s="9">
        <v>4</v>
      </c>
      <c r="W277" s="9">
        <v>7</v>
      </c>
      <c r="X277" s="9">
        <v>0</v>
      </c>
      <c r="Y277" s="9">
        <v>10</v>
      </c>
      <c r="Z277" s="9">
        <v>9</v>
      </c>
      <c r="AA277" s="9">
        <v>3</v>
      </c>
      <c r="AB277" s="9">
        <v>0</v>
      </c>
      <c r="AC277" s="9">
        <v>0</v>
      </c>
      <c r="AD277" s="9">
        <v>0</v>
      </c>
    </row>
    <row r="278" spans="1:30" x14ac:dyDescent="0.25">
      <c r="A278" s="9">
        <v>23</v>
      </c>
      <c r="B278" s="9">
        <v>123102</v>
      </c>
      <c r="C278" s="9">
        <v>401</v>
      </c>
      <c r="D278" s="9">
        <v>1</v>
      </c>
      <c r="E278" s="9">
        <v>23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11</v>
      </c>
      <c r="L278" s="9">
        <v>0</v>
      </c>
      <c r="M278" s="9">
        <v>3</v>
      </c>
      <c r="N278" s="9">
        <v>0</v>
      </c>
      <c r="O278" s="9">
        <v>508</v>
      </c>
      <c r="P278" s="9">
        <v>446</v>
      </c>
      <c r="Q278" s="9">
        <v>191</v>
      </c>
      <c r="R278" s="9">
        <v>191</v>
      </c>
      <c r="S278" s="9">
        <v>0</v>
      </c>
      <c r="T278" s="9">
        <v>0</v>
      </c>
      <c r="U278" s="9">
        <v>0</v>
      </c>
      <c r="V278" s="9">
        <v>39</v>
      </c>
      <c r="W278" s="9">
        <v>6</v>
      </c>
      <c r="X278" s="9">
        <v>0</v>
      </c>
      <c r="Y278" s="9">
        <v>249</v>
      </c>
      <c r="Z278" s="9">
        <v>51</v>
      </c>
      <c r="AA278" s="9">
        <v>5</v>
      </c>
      <c r="AB278" s="9">
        <v>34</v>
      </c>
      <c r="AC278" s="9">
        <v>31</v>
      </c>
      <c r="AD278" s="9">
        <v>31</v>
      </c>
    </row>
    <row r="279" spans="1:30" x14ac:dyDescent="0.25">
      <c r="A279" s="9">
        <v>23</v>
      </c>
      <c r="B279" s="9">
        <v>123102</v>
      </c>
      <c r="C279" s="9">
        <v>401</v>
      </c>
      <c r="D279" s="9">
        <v>2</v>
      </c>
      <c r="E279" s="9">
        <v>21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22</v>
      </c>
      <c r="L279" s="9">
        <v>0</v>
      </c>
      <c r="M279" s="9">
        <v>1</v>
      </c>
      <c r="N279" s="9">
        <v>0</v>
      </c>
      <c r="O279" s="9">
        <v>594</v>
      </c>
      <c r="P279" s="9">
        <v>562</v>
      </c>
      <c r="Q279" s="9">
        <v>342</v>
      </c>
      <c r="R279" s="9">
        <v>342</v>
      </c>
      <c r="S279" s="9">
        <v>0</v>
      </c>
      <c r="T279" s="9">
        <v>0</v>
      </c>
      <c r="U279" s="9">
        <v>0</v>
      </c>
      <c r="V279" s="9">
        <v>33</v>
      </c>
      <c r="W279" s="9">
        <v>7</v>
      </c>
      <c r="X279" s="9">
        <v>0</v>
      </c>
      <c r="Y279" s="9">
        <v>288</v>
      </c>
      <c r="Z279" s="9">
        <v>109</v>
      </c>
      <c r="AA279" s="9">
        <v>4</v>
      </c>
      <c r="AB279" s="9">
        <v>27</v>
      </c>
      <c r="AC279" s="9">
        <v>65</v>
      </c>
      <c r="AD279" s="9">
        <v>29</v>
      </c>
    </row>
    <row r="280" spans="1:30" x14ac:dyDescent="0.25">
      <c r="A280" s="9">
        <v>23</v>
      </c>
      <c r="B280" s="9">
        <v>123102</v>
      </c>
      <c r="C280" s="9">
        <v>401</v>
      </c>
      <c r="D280" s="9">
        <v>3</v>
      </c>
      <c r="E280" s="9">
        <v>31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35</v>
      </c>
      <c r="L280" s="9">
        <v>0</v>
      </c>
      <c r="M280" s="9">
        <v>1</v>
      </c>
      <c r="N280" s="9">
        <v>0</v>
      </c>
      <c r="O280" s="9">
        <v>659</v>
      </c>
      <c r="P280" s="9">
        <v>548</v>
      </c>
      <c r="Q280" s="9">
        <v>4796</v>
      </c>
      <c r="R280" s="9">
        <v>4796</v>
      </c>
      <c r="S280" s="9">
        <v>0</v>
      </c>
      <c r="T280" s="9">
        <v>0</v>
      </c>
      <c r="U280" s="9">
        <v>0</v>
      </c>
      <c r="V280" s="9">
        <v>22</v>
      </c>
      <c r="W280" s="9">
        <v>6</v>
      </c>
      <c r="X280" s="9">
        <v>0</v>
      </c>
      <c r="Y280" s="9">
        <v>221</v>
      </c>
      <c r="Z280" s="9">
        <v>99</v>
      </c>
      <c r="AA280" s="9">
        <v>53</v>
      </c>
      <c r="AB280" s="9">
        <v>31</v>
      </c>
      <c r="AC280" s="9">
        <v>88</v>
      </c>
      <c r="AD280" s="9">
        <v>28</v>
      </c>
    </row>
    <row r="281" spans="1:30" x14ac:dyDescent="0.25">
      <c r="A281" s="9">
        <v>23</v>
      </c>
      <c r="B281" s="9">
        <v>123102</v>
      </c>
      <c r="C281" s="9">
        <v>401</v>
      </c>
      <c r="D281" s="9">
        <v>4</v>
      </c>
      <c r="E281" s="9">
        <v>34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28</v>
      </c>
      <c r="L281" s="9">
        <v>0</v>
      </c>
      <c r="M281" s="9">
        <v>5</v>
      </c>
      <c r="N281" s="9">
        <v>0</v>
      </c>
      <c r="O281" s="9">
        <v>641</v>
      </c>
      <c r="P281" s="9">
        <v>543</v>
      </c>
      <c r="Q281" s="9">
        <v>613</v>
      </c>
      <c r="R281" s="9">
        <v>613</v>
      </c>
      <c r="S281" s="9">
        <v>0</v>
      </c>
      <c r="T281" s="9">
        <v>0</v>
      </c>
      <c r="U281" s="9">
        <v>0</v>
      </c>
      <c r="V281" s="9">
        <v>36</v>
      </c>
      <c r="W281" s="9">
        <v>9</v>
      </c>
      <c r="X281" s="9">
        <v>0</v>
      </c>
      <c r="Y281" s="9">
        <v>212</v>
      </c>
      <c r="Z281" s="9">
        <v>161</v>
      </c>
      <c r="AA281" s="9">
        <v>9</v>
      </c>
      <c r="AB281" s="9">
        <v>2</v>
      </c>
      <c r="AC281" s="9">
        <v>68</v>
      </c>
      <c r="AD281" s="9">
        <v>46</v>
      </c>
    </row>
    <row r="282" spans="1:30" x14ac:dyDescent="0.25">
      <c r="A282" s="9">
        <v>23</v>
      </c>
      <c r="B282" s="9">
        <v>123102</v>
      </c>
      <c r="C282" s="9">
        <v>401</v>
      </c>
      <c r="D282" s="9">
        <v>5</v>
      </c>
      <c r="E282" s="9">
        <v>36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26</v>
      </c>
      <c r="L282" s="9">
        <v>0</v>
      </c>
      <c r="M282" s="9">
        <v>3</v>
      </c>
      <c r="N282" s="9">
        <v>0</v>
      </c>
      <c r="O282" s="9">
        <v>649</v>
      </c>
      <c r="P282" s="9">
        <v>541</v>
      </c>
      <c r="Q282" s="9">
        <v>423</v>
      </c>
      <c r="R282" s="9">
        <v>423</v>
      </c>
      <c r="S282" s="9">
        <v>0</v>
      </c>
      <c r="T282" s="9">
        <v>0</v>
      </c>
      <c r="U282" s="9">
        <v>0</v>
      </c>
      <c r="V282" s="9">
        <v>37</v>
      </c>
      <c r="W282" s="9">
        <v>8</v>
      </c>
      <c r="X282" s="9">
        <v>0</v>
      </c>
      <c r="Y282" s="9">
        <v>202</v>
      </c>
      <c r="Z282" s="9">
        <v>147</v>
      </c>
      <c r="AA282" s="9">
        <v>13</v>
      </c>
      <c r="AB282" s="9">
        <v>24</v>
      </c>
      <c r="AC282" s="9">
        <v>77</v>
      </c>
      <c r="AD282" s="9">
        <v>33</v>
      </c>
    </row>
    <row r="283" spans="1:30" x14ac:dyDescent="0.25">
      <c r="A283" s="9">
        <v>23</v>
      </c>
      <c r="B283" s="9">
        <v>123102</v>
      </c>
      <c r="C283" s="9">
        <v>401</v>
      </c>
      <c r="D283" s="9">
        <v>6</v>
      </c>
      <c r="E283" s="9">
        <v>37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36</v>
      </c>
      <c r="L283" s="9">
        <v>0</v>
      </c>
      <c r="M283" s="9">
        <v>4</v>
      </c>
      <c r="N283" s="9">
        <v>0</v>
      </c>
      <c r="O283" s="9">
        <v>719</v>
      </c>
      <c r="P283" s="9">
        <v>664</v>
      </c>
      <c r="Q283" s="9">
        <v>679</v>
      </c>
      <c r="R283" s="9">
        <v>679</v>
      </c>
      <c r="S283" s="9">
        <v>0</v>
      </c>
      <c r="T283" s="9">
        <v>0</v>
      </c>
      <c r="U283" s="9">
        <v>0</v>
      </c>
      <c r="V283" s="9">
        <v>97</v>
      </c>
      <c r="W283" s="9">
        <v>6</v>
      </c>
      <c r="X283" s="9">
        <v>0</v>
      </c>
      <c r="Y283" s="9">
        <v>263</v>
      </c>
      <c r="Z283" s="9">
        <v>137</v>
      </c>
      <c r="AA283" s="9">
        <v>10</v>
      </c>
      <c r="AB283" s="9">
        <v>37</v>
      </c>
      <c r="AC283" s="9">
        <v>83</v>
      </c>
      <c r="AD283" s="9">
        <v>31</v>
      </c>
    </row>
    <row r="284" spans="1:30" x14ac:dyDescent="0.25">
      <c r="A284" s="9">
        <v>23</v>
      </c>
      <c r="B284" s="9">
        <v>123102</v>
      </c>
      <c r="C284" s="9">
        <v>401</v>
      </c>
      <c r="D284" s="9">
        <v>7</v>
      </c>
      <c r="E284" s="9">
        <v>37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32</v>
      </c>
      <c r="L284" s="9">
        <v>0</v>
      </c>
      <c r="M284" s="9">
        <v>2</v>
      </c>
      <c r="N284" s="9">
        <v>0</v>
      </c>
      <c r="O284" s="9">
        <v>744</v>
      </c>
      <c r="P284" s="9">
        <v>690</v>
      </c>
      <c r="Q284" s="9">
        <v>712</v>
      </c>
      <c r="R284" s="9">
        <v>712</v>
      </c>
      <c r="S284" s="9">
        <v>0</v>
      </c>
      <c r="T284" s="9">
        <v>0</v>
      </c>
      <c r="U284" s="9">
        <v>0</v>
      </c>
      <c r="V284" s="9">
        <v>50</v>
      </c>
      <c r="W284" s="9">
        <v>3</v>
      </c>
      <c r="X284" s="9">
        <v>0</v>
      </c>
      <c r="Y284" s="9">
        <v>357</v>
      </c>
      <c r="Z284" s="9">
        <v>145</v>
      </c>
      <c r="AA284" s="9">
        <v>10</v>
      </c>
      <c r="AB284" s="9">
        <v>20</v>
      </c>
      <c r="AC284" s="9">
        <v>67</v>
      </c>
      <c r="AD284" s="9">
        <v>38</v>
      </c>
    </row>
    <row r="285" spans="1:30" x14ac:dyDescent="0.25">
      <c r="A285" s="9">
        <v>23</v>
      </c>
      <c r="B285" s="9">
        <v>123102</v>
      </c>
      <c r="C285" s="9">
        <v>401</v>
      </c>
      <c r="D285" s="9">
        <v>8</v>
      </c>
      <c r="E285" s="9">
        <v>28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30</v>
      </c>
      <c r="L285" s="9">
        <v>0</v>
      </c>
      <c r="M285" s="9">
        <v>4</v>
      </c>
      <c r="N285" s="9">
        <v>0</v>
      </c>
      <c r="O285" s="9">
        <v>742</v>
      </c>
      <c r="P285" s="9">
        <v>583</v>
      </c>
      <c r="Q285" s="9">
        <v>833</v>
      </c>
      <c r="R285" s="9">
        <v>833</v>
      </c>
      <c r="S285" s="9">
        <v>0</v>
      </c>
      <c r="T285" s="9">
        <v>0</v>
      </c>
      <c r="U285" s="9">
        <v>0</v>
      </c>
      <c r="V285" s="9">
        <v>47</v>
      </c>
      <c r="W285" s="9">
        <v>11</v>
      </c>
      <c r="X285" s="9">
        <v>2</v>
      </c>
      <c r="Y285" s="9">
        <v>315</v>
      </c>
      <c r="Z285" s="9">
        <v>101</v>
      </c>
      <c r="AA285" s="9">
        <v>14</v>
      </c>
      <c r="AB285" s="9">
        <v>5</v>
      </c>
      <c r="AC285" s="9">
        <v>57</v>
      </c>
      <c r="AD285" s="9">
        <v>31</v>
      </c>
    </row>
    <row r="286" spans="1:30" x14ac:dyDescent="0.25">
      <c r="A286" s="9">
        <v>23</v>
      </c>
      <c r="B286" s="9">
        <v>123102</v>
      </c>
      <c r="C286" s="9">
        <v>401</v>
      </c>
      <c r="D286" s="9">
        <v>9</v>
      </c>
      <c r="E286" s="9">
        <v>44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41</v>
      </c>
      <c r="L286" s="9">
        <v>0</v>
      </c>
      <c r="M286" s="9">
        <v>2</v>
      </c>
      <c r="N286" s="9">
        <v>0</v>
      </c>
      <c r="O286" s="9">
        <v>722</v>
      </c>
      <c r="P286" s="9">
        <v>664</v>
      </c>
      <c r="Q286" s="9">
        <v>504</v>
      </c>
      <c r="R286" s="9">
        <v>504</v>
      </c>
      <c r="S286" s="9">
        <v>0</v>
      </c>
      <c r="T286" s="9">
        <v>0</v>
      </c>
      <c r="U286" s="9">
        <v>0</v>
      </c>
      <c r="V286" s="9">
        <v>35</v>
      </c>
      <c r="W286" s="9">
        <v>10</v>
      </c>
      <c r="X286" s="9">
        <v>0</v>
      </c>
      <c r="Y286" s="9">
        <v>268</v>
      </c>
      <c r="Z286" s="9">
        <v>178</v>
      </c>
      <c r="AA286" s="9">
        <v>35</v>
      </c>
      <c r="AB286" s="9">
        <v>45</v>
      </c>
      <c r="AC286" s="9">
        <v>62</v>
      </c>
      <c r="AD286" s="9">
        <v>31</v>
      </c>
    </row>
    <row r="287" spans="1:30" x14ac:dyDescent="0.25">
      <c r="A287" s="9">
        <v>23</v>
      </c>
      <c r="B287" s="9">
        <v>123102</v>
      </c>
      <c r="C287" s="9">
        <v>401</v>
      </c>
      <c r="D287" s="9">
        <v>10</v>
      </c>
      <c r="E287" s="9">
        <v>30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30</v>
      </c>
      <c r="L287" s="9">
        <v>0</v>
      </c>
      <c r="M287" s="9">
        <v>2</v>
      </c>
      <c r="N287" s="9">
        <v>0</v>
      </c>
      <c r="O287" s="9">
        <v>685</v>
      </c>
      <c r="P287" s="9">
        <v>621</v>
      </c>
      <c r="Q287" s="9">
        <v>407</v>
      </c>
      <c r="R287" s="9">
        <v>407</v>
      </c>
      <c r="S287" s="9">
        <v>0</v>
      </c>
      <c r="T287" s="9">
        <v>0</v>
      </c>
      <c r="U287" s="9">
        <v>0</v>
      </c>
      <c r="V287" s="9">
        <v>55</v>
      </c>
      <c r="W287" s="9">
        <v>13</v>
      </c>
      <c r="X287" s="9">
        <v>0</v>
      </c>
      <c r="Y287" s="9">
        <v>227</v>
      </c>
      <c r="Z287" s="9">
        <v>200</v>
      </c>
      <c r="AA287" s="9">
        <v>13</v>
      </c>
      <c r="AB287" s="9">
        <v>8</v>
      </c>
      <c r="AC287" s="9">
        <v>74</v>
      </c>
      <c r="AD287" s="9">
        <v>31</v>
      </c>
    </row>
    <row r="288" spans="1:30" x14ac:dyDescent="0.25">
      <c r="A288" s="9">
        <v>23</v>
      </c>
      <c r="B288" s="9">
        <v>123102</v>
      </c>
      <c r="C288" s="9">
        <v>401</v>
      </c>
      <c r="D288" s="9">
        <v>11</v>
      </c>
      <c r="E288" s="9">
        <v>40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30</v>
      </c>
      <c r="L288" s="9">
        <v>0</v>
      </c>
      <c r="M288" s="9">
        <v>3</v>
      </c>
      <c r="N288" s="9">
        <v>0</v>
      </c>
      <c r="O288" s="9">
        <v>659</v>
      </c>
      <c r="P288" s="9">
        <v>630</v>
      </c>
      <c r="Q288" s="9">
        <v>450</v>
      </c>
      <c r="R288" s="9">
        <v>450</v>
      </c>
      <c r="S288" s="9">
        <v>0</v>
      </c>
      <c r="T288" s="9">
        <v>0</v>
      </c>
      <c r="U288" s="9">
        <v>0</v>
      </c>
      <c r="V288" s="9">
        <v>43</v>
      </c>
      <c r="W288" s="9">
        <v>5</v>
      </c>
      <c r="X288" s="9">
        <v>3</v>
      </c>
      <c r="Y288" s="9">
        <v>311</v>
      </c>
      <c r="Z288" s="9">
        <v>164</v>
      </c>
      <c r="AA288" s="9">
        <v>17</v>
      </c>
      <c r="AB288" s="9">
        <v>7</v>
      </c>
      <c r="AC288" s="9">
        <v>50</v>
      </c>
      <c r="AD288" s="9">
        <v>30</v>
      </c>
    </row>
    <row r="289" spans="1:30" x14ac:dyDescent="0.25">
      <c r="A289" s="9">
        <v>23</v>
      </c>
      <c r="B289" s="9">
        <v>123102</v>
      </c>
      <c r="C289" s="9">
        <v>401</v>
      </c>
      <c r="D289" s="9">
        <v>12</v>
      </c>
      <c r="E289" s="9">
        <v>38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41</v>
      </c>
      <c r="L289" s="9">
        <v>0</v>
      </c>
      <c r="M289" s="9">
        <v>2</v>
      </c>
      <c r="N289" s="9">
        <v>0</v>
      </c>
      <c r="O289" s="9">
        <v>807</v>
      </c>
      <c r="P289" s="9">
        <v>670</v>
      </c>
      <c r="Q289" s="9">
        <v>467</v>
      </c>
      <c r="R289" s="9">
        <v>467</v>
      </c>
      <c r="S289" s="9">
        <v>0</v>
      </c>
      <c r="T289" s="9">
        <v>0</v>
      </c>
      <c r="U289" s="9">
        <v>0</v>
      </c>
      <c r="V289" s="9">
        <v>36</v>
      </c>
      <c r="W289" s="9">
        <v>8</v>
      </c>
      <c r="X289" s="9">
        <v>0</v>
      </c>
      <c r="Y289" s="9">
        <v>360</v>
      </c>
      <c r="Z289" s="9">
        <v>128</v>
      </c>
      <c r="AA289" s="9">
        <v>23</v>
      </c>
      <c r="AB289" s="9">
        <v>50</v>
      </c>
      <c r="AC289" s="9">
        <v>36</v>
      </c>
      <c r="AD289" s="9">
        <v>29</v>
      </c>
    </row>
    <row r="290" spans="1:30" x14ac:dyDescent="0.25">
      <c r="A290" s="9">
        <v>23</v>
      </c>
      <c r="B290" s="9">
        <v>123102</v>
      </c>
      <c r="C290" s="9">
        <v>407</v>
      </c>
      <c r="D290" s="9">
        <v>1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93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</row>
    <row r="291" spans="1:30" x14ac:dyDescent="0.25">
      <c r="A291" s="9">
        <v>23</v>
      </c>
      <c r="B291" s="9">
        <v>123102</v>
      </c>
      <c r="C291" s="9">
        <v>407</v>
      </c>
      <c r="D291" s="9">
        <v>2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87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</row>
    <row r="292" spans="1:30" x14ac:dyDescent="0.25">
      <c r="A292" s="9">
        <v>23</v>
      </c>
      <c r="B292" s="9">
        <v>123102</v>
      </c>
      <c r="C292" s="9">
        <v>407</v>
      </c>
      <c r="D292" s="9">
        <v>3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93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</row>
    <row r="293" spans="1:30" x14ac:dyDescent="0.25">
      <c r="A293" s="9">
        <v>23</v>
      </c>
      <c r="B293" s="9">
        <v>123102</v>
      </c>
      <c r="C293" s="9">
        <v>407</v>
      </c>
      <c r="D293" s="9">
        <v>4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93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</row>
    <row r="294" spans="1:30" x14ac:dyDescent="0.25">
      <c r="A294" s="9">
        <v>23</v>
      </c>
      <c r="B294" s="9">
        <v>123102</v>
      </c>
      <c r="C294" s="9">
        <v>407</v>
      </c>
      <c r="D294" s="9">
        <v>5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93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</row>
    <row r="295" spans="1:30" x14ac:dyDescent="0.25">
      <c r="A295" s="9">
        <v>23</v>
      </c>
      <c r="B295" s="9">
        <v>123102</v>
      </c>
      <c r="C295" s="9">
        <v>407</v>
      </c>
      <c r="D295" s="9">
        <v>6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90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</row>
    <row r="296" spans="1:30" x14ac:dyDescent="0.25">
      <c r="A296" s="9">
        <v>23</v>
      </c>
      <c r="B296" s="9">
        <v>123102</v>
      </c>
      <c r="C296" s="9">
        <v>407</v>
      </c>
      <c r="D296" s="9">
        <v>7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1</v>
      </c>
      <c r="L296" s="9">
        <v>0</v>
      </c>
      <c r="M296" s="9">
        <v>0</v>
      </c>
      <c r="N296" s="9">
        <v>0</v>
      </c>
      <c r="O296" s="9">
        <v>85</v>
      </c>
      <c r="P296" s="9">
        <v>5</v>
      </c>
      <c r="Q296" s="9">
        <v>8</v>
      </c>
      <c r="R296" s="9">
        <v>8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5</v>
      </c>
      <c r="AA296" s="9">
        <v>0</v>
      </c>
      <c r="AB296" s="9">
        <v>0</v>
      </c>
      <c r="AC296" s="9">
        <v>0</v>
      </c>
      <c r="AD296" s="9">
        <v>0</v>
      </c>
    </row>
    <row r="297" spans="1:30" x14ac:dyDescent="0.25">
      <c r="A297" s="9">
        <v>23</v>
      </c>
      <c r="B297" s="9">
        <v>123102</v>
      </c>
      <c r="C297" s="9">
        <v>407</v>
      </c>
      <c r="D297" s="9">
        <v>8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93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</row>
    <row r="298" spans="1:30" x14ac:dyDescent="0.25">
      <c r="A298" s="9">
        <v>23</v>
      </c>
      <c r="B298" s="9">
        <v>123102</v>
      </c>
      <c r="C298" s="9">
        <v>407</v>
      </c>
      <c r="D298" s="9">
        <v>9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90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</row>
    <row r="299" spans="1:30" x14ac:dyDescent="0.25">
      <c r="A299" s="9">
        <v>23</v>
      </c>
      <c r="B299" s="9">
        <v>123102</v>
      </c>
      <c r="C299" s="9">
        <v>407</v>
      </c>
      <c r="D299" s="9">
        <v>10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93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</row>
    <row r="300" spans="1:30" x14ac:dyDescent="0.25">
      <c r="A300" s="9">
        <v>23</v>
      </c>
      <c r="B300" s="9">
        <v>123102</v>
      </c>
      <c r="C300" s="9">
        <v>407</v>
      </c>
      <c r="D300" s="9">
        <v>11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84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</row>
    <row r="301" spans="1:30" x14ac:dyDescent="0.25">
      <c r="A301" s="9">
        <v>23</v>
      </c>
      <c r="B301" s="9">
        <v>123102</v>
      </c>
      <c r="C301" s="9">
        <v>407</v>
      </c>
      <c r="D301" s="9">
        <v>12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62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</row>
    <row r="302" spans="1:30" x14ac:dyDescent="0.25">
      <c r="A302" s="9">
        <v>23</v>
      </c>
      <c r="B302" s="9">
        <v>123103</v>
      </c>
      <c r="C302" s="9">
        <v>401</v>
      </c>
      <c r="D302" s="9">
        <v>1</v>
      </c>
      <c r="E302" s="9">
        <v>11</v>
      </c>
      <c r="F302" s="9">
        <v>4</v>
      </c>
      <c r="G302" s="9">
        <v>0</v>
      </c>
      <c r="H302" s="9">
        <v>0</v>
      </c>
      <c r="I302" s="9">
        <v>0</v>
      </c>
      <c r="J302" s="9">
        <v>0</v>
      </c>
      <c r="K302" s="9">
        <v>15</v>
      </c>
      <c r="L302" s="9">
        <v>0</v>
      </c>
      <c r="M302" s="9">
        <v>0</v>
      </c>
      <c r="N302" s="9">
        <v>0</v>
      </c>
      <c r="O302" s="9">
        <v>341</v>
      </c>
      <c r="P302" s="9">
        <v>298</v>
      </c>
      <c r="Q302" s="9">
        <v>97</v>
      </c>
      <c r="R302" s="9">
        <v>95</v>
      </c>
      <c r="S302" s="9">
        <v>0</v>
      </c>
      <c r="T302" s="9">
        <v>0</v>
      </c>
      <c r="U302" s="9">
        <v>0</v>
      </c>
      <c r="V302" s="9">
        <v>13</v>
      </c>
      <c r="W302" s="9">
        <v>3</v>
      </c>
      <c r="X302" s="9">
        <v>1</v>
      </c>
      <c r="Y302" s="9">
        <v>54</v>
      </c>
      <c r="Z302" s="9">
        <v>49</v>
      </c>
      <c r="AA302" s="9">
        <v>49</v>
      </c>
      <c r="AB302" s="9">
        <v>0</v>
      </c>
      <c r="AC302" s="9">
        <v>66</v>
      </c>
      <c r="AD302" s="9">
        <v>63</v>
      </c>
    </row>
    <row r="303" spans="1:30" x14ac:dyDescent="0.25">
      <c r="A303" s="9">
        <v>23</v>
      </c>
      <c r="B303" s="9">
        <v>123103</v>
      </c>
      <c r="C303" s="9">
        <v>401</v>
      </c>
      <c r="D303" s="9">
        <v>2</v>
      </c>
      <c r="E303" s="9">
        <v>6</v>
      </c>
      <c r="F303" s="9">
        <v>0</v>
      </c>
      <c r="G303" s="9">
        <v>0</v>
      </c>
      <c r="H303" s="9">
        <v>4</v>
      </c>
      <c r="I303" s="9">
        <v>0</v>
      </c>
      <c r="J303" s="9">
        <v>0</v>
      </c>
      <c r="K303" s="9">
        <v>11</v>
      </c>
      <c r="L303" s="9">
        <v>0</v>
      </c>
      <c r="M303" s="9">
        <v>0</v>
      </c>
      <c r="N303" s="9">
        <v>0</v>
      </c>
      <c r="O303" s="9">
        <v>319</v>
      </c>
      <c r="P303" s="9">
        <v>244</v>
      </c>
      <c r="Q303" s="9">
        <v>239</v>
      </c>
      <c r="R303" s="9">
        <v>239</v>
      </c>
      <c r="S303" s="9">
        <v>0</v>
      </c>
      <c r="T303" s="9">
        <v>0</v>
      </c>
      <c r="U303" s="9">
        <v>0</v>
      </c>
      <c r="V303" s="9">
        <v>1</v>
      </c>
      <c r="W303" s="9">
        <v>0</v>
      </c>
      <c r="X303" s="9">
        <v>4</v>
      </c>
      <c r="Y303" s="9">
        <v>57</v>
      </c>
      <c r="Z303" s="9">
        <v>31</v>
      </c>
      <c r="AA303" s="9">
        <v>39</v>
      </c>
      <c r="AB303" s="9">
        <v>0</v>
      </c>
      <c r="AC303" s="9">
        <v>58</v>
      </c>
      <c r="AD303" s="9">
        <v>54</v>
      </c>
    </row>
    <row r="304" spans="1:30" x14ac:dyDescent="0.25">
      <c r="A304" s="9">
        <v>23</v>
      </c>
      <c r="B304" s="9">
        <v>123103</v>
      </c>
      <c r="C304" s="9">
        <v>401</v>
      </c>
      <c r="D304" s="9">
        <v>3</v>
      </c>
      <c r="E304" s="9">
        <v>7</v>
      </c>
      <c r="F304" s="9">
        <v>0</v>
      </c>
      <c r="G304" s="9">
        <v>0</v>
      </c>
      <c r="H304" s="9">
        <v>5</v>
      </c>
      <c r="I304" s="9">
        <v>0</v>
      </c>
      <c r="J304" s="9">
        <v>0</v>
      </c>
      <c r="K304" s="9">
        <v>11</v>
      </c>
      <c r="L304" s="9">
        <v>0</v>
      </c>
      <c r="M304" s="9">
        <v>0</v>
      </c>
      <c r="N304" s="9">
        <v>0</v>
      </c>
      <c r="O304" s="9">
        <v>341</v>
      </c>
      <c r="P304" s="9">
        <v>265</v>
      </c>
      <c r="Q304" s="9">
        <v>59</v>
      </c>
      <c r="R304" s="9">
        <v>59</v>
      </c>
      <c r="S304" s="9">
        <v>0</v>
      </c>
      <c r="T304" s="9">
        <v>0</v>
      </c>
      <c r="U304" s="9">
        <v>0</v>
      </c>
      <c r="V304" s="9">
        <v>1</v>
      </c>
      <c r="W304" s="9">
        <v>1</v>
      </c>
      <c r="X304" s="9">
        <v>0</v>
      </c>
      <c r="Y304" s="9">
        <v>84</v>
      </c>
      <c r="Z304" s="9">
        <v>42</v>
      </c>
      <c r="AA304" s="9">
        <v>28</v>
      </c>
      <c r="AB304" s="9">
        <v>0</v>
      </c>
      <c r="AC304" s="9">
        <v>58</v>
      </c>
      <c r="AD304" s="9">
        <v>51</v>
      </c>
    </row>
    <row r="305" spans="1:30" x14ac:dyDescent="0.25">
      <c r="A305" s="9">
        <v>23</v>
      </c>
      <c r="B305" s="9">
        <v>123103</v>
      </c>
      <c r="C305" s="9">
        <v>401</v>
      </c>
      <c r="D305" s="9">
        <v>4</v>
      </c>
      <c r="E305" s="9">
        <v>7</v>
      </c>
      <c r="F305" s="9">
        <v>0</v>
      </c>
      <c r="G305" s="9">
        <v>0</v>
      </c>
      <c r="H305" s="9">
        <v>2</v>
      </c>
      <c r="I305" s="9">
        <v>0</v>
      </c>
      <c r="J305" s="9">
        <v>0</v>
      </c>
      <c r="K305" s="9">
        <v>10</v>
      </c>
      <c r="L305" s="9">
        <v>0</v>
      </c>
      <c r="M305" s="9">
        <v>0</v>
      </c>
      <c r="N305" s="9">
        <v>0</v>
      </c>
      <c r="O305" s="9">
        <v>330</v>
      </c>
      <c r="P305" s="9">
        <v>280</v>
      </c>
      <c r="Q305" s="9">
        <v>30</v>
      </c>
      <c r="R305" s="9">
        <v>30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64</v>
      </c>
      <c r="Z305" s="9">
        <v>40</v>
      </c>
      <c r="AA305" s="9">
        <v>33</v>
      </c>
      <c r="AB305" s="9">
        <v>27</v>
      </c>
      <c r="AC305" s="9">
        <v>66</v>
      </c>
      <c r="AD305" s="9">
        <v>50</v>
      </c>
    </row>
    <row r="306" spans="1:30" x14ac:dyDescent="0.25">
      <c r="A306" s="9">
        <v>23</v>
      </c>
      <c r="B306" s="9">
        <v>123103</v>
      </c>
      <c r="C306" s="9">
        <v>401</v>
      </c>
      <c r="D306" s="9">
        <v>5</v>
      </c>
      <c r="E306" s="9">
        <v>6</v>
      </c>
      <c r="F306" s="9">
        <v>0</v>
      </c>
      <c r="G306" s="9">
        <v>0</v>
      </c>
      <c r="H306" s="9">
        <v>12</v>
      </c>
      <c r="I306" s="9">
        <v>0</v>
      </c>
      <c r="J306" s="9">
        <v>0</v>
      </c>
      <c r="K306" s="9">
        <v>15</v>
      </c>
      <c r="L306" s="9">
        <v>0</v>
      </c>
      <c r="M306" s="9">
        <v>2</v>
      </c>
      <c r="N306" s="9">
        <v>1</v>
      </c>
      <c r="O306" s="9">
        <v>341</v>
      </c>
      <c r="P306" s="9">
        <v>295</v>
      </c>
      <c r="Q306" s="9">
        <v>193</v>
      </c>
      <c r="R306" s="9">
        <v>193</v>
      </c>
      <c r="S306" s="9">
        <v>0</v>
      </c>
      <c r="T306" s="9">
        <v>0</v>
      </c>
      <c r="U306" s="9">
        <v>0</v>
      </c>
      <c r="V306" s="9">
        <v>4</v>
      </c>
      <c r="W306" s="9">
        <v>5</v>
      </c>
      <c r="X306" s="9">
        <v>0</v>
      </c>
      <c r="Y306" s="9">
        <v>96</v>
      </c>
      <c r="Z306" s="9">
        <v>37</v>
      </c>
      <c r="AA306" s="9">
        <v>64</v>
      </c>
      <c r="AB306" s="9">
        <v>0</v>
      </c>
      <c r="AC306" s="9">
        <v>44</v>
      </c>
      <c r="AD306" s="9">
        <v>45</v>
      </c>
    </row>
    <row r="307" spans="1:30" x14ac:dyDescent="0.25">
      <c r="A307" s="9">
        <v>23</v>
      </c>
      <c r="B307" s="9">
        <v>123103</v>
      </c>
      <c r="C307" s="9">
        <v>401</v>
      </c>
      <c r="D307" s="9">
        <v>6</v>
      </c>
      <c r="E307" s="9">
        <v>5</v>
      </c>
      <c r="F307" s="9">
        <v>0</v>
      </c>
      <c r="G307" s="9">
        <v>0</v>
      </c>
      <c r="H307" s="9">
        <v>8</v>
      </c>
      <c r="I307" s="9">
        <v>0</v>
      </c>
      <c r="J307" s="9">
        <v>0</v>
      </c>
      <c r="K307" s="9">
        <v>14</v>
      </c>
      <c r="L307" s="9">
        <v>0</v>
      </c>
      <c r="M307" s="9">
        <v>2</v>
      </c>
      <c r="N307" s="9">
        <v>0</v>
      </c>
      <c r="O307" s="9">
        <v>330</v>
      </c>
      <c r="P307" s="9">
        <v>259</v>
      </c>
      <c r="Q307" s="9">
        <v>358</v>
      </c>
      <c r="R307" s="9">
        <v>358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115</v>
      </c>
      <c r="Z307" s="9">
        <v>24</v>
      </c>
      <c r="AA307" s="9">
        <v>63</v>
      </c>
      <c r="AB307" s="9">
        <v>12</v>
      </c>
      <c r="AC307" s="9">
        <v>19</v>
      </c>
      <c r="AD307" s="9">
        <v>26</v>
      </c>
    </row>
    <row r="308" spans="1:30" x14ac:dyDescent="0.25">
      <c r="A308" s="9">
        <v>23</v>
      </c>
      <c r="B308" s="9">
        <v>123103</v>
      </c>
      <c r="C308" s="9">
        <v>401</v>
      </c>
      <c r="D308" s="9">
        <v>7</v>
      </c>
      <c r="E308" s="9">
        <v>3</v>
      </c>
      <c r="F308" s="9">
        <v>0</v>
      </c>
      <c r="G308" s="9">
        <v>0</v>
      </c>
      <c r="H308" s="9">
        <v>14</v>
      </c>
      <c r="I308" s="9">
        <v>0</v>
      </c>
      <c r="J308" s="9">
        <v>0</v>
      </c>
      <c r="K308" s="9">
        <v>14</v>
      </c>
      <c r="L308" s="9">
        <v>0</v>
      </c>
      <c r="M308" s="9">
        <v>0</v>
      </c>
      <c r="N308" s="9">
        <v>1</v>
      </c>
      <c r="O308" s="9">
        <v>341</v>
      </c>
      <c r="P308" s="9">
        <v>278</v>
      </c>
      <c r="Q308" s="9">
        <v>493</v>
      </c>
      <c r="R308" s="9">
        <v>493</v>
      </c>
      <c r="S308" s="9">
        <v>0</v>
      </c>
      <c r="T308" s="9">
        <v>0</v>
      </c>
      <c r="U308" s="9">
        <v>0</v>
      </c>
      <c r="V308" s="9">
        <v>10</v>
      </c>
      <c r="W308" s="9">
        <v>0</v>
      </c>
      <c r="X308" s="9">
        <v>0</v>
      </c>
      <c r="Y308" s="9">
        <v>99</v>
      </c>
      <c r="Z308" s="9">
        <v>48</v>
      </c>
      <c r="AA308" s="9">
        <v>43</v>
      </c>
      <c r="AB308" s="9">
        <v>0</v>
      </c>
      <c r="AC308" s="9">
        <v>7</v>
      </c>
      <c r="AD308" s="9">
        <v>71</v>
      </c>
    </row>
    <row r="309" spans="1:30" x14ac:dyDescent="0.25">
      <c r="A309" s="9">
        <v>23</v>
      </c>
      <c r="B309" s="9">
        <v>123103</v>
      </c>
      <c r="C309" s="9">
        <v>401</v>
      </c>
      <c r="D309" s="9">
        <v>8</v>
      </c>
      <c r="E309" s="9">
        <v>4</v>
      </c>
      <c r="F309" s="9">
        <v>0</v>
      </c>
      <c r="G309" s="9">
        <v>0</v>
      </c>
      <c r="H309" s="9">
        <v>11</v>
      </c>
      <c r="I309" s="9">
        <v>0</v>
      </c>
      <c r="J309" s="9">
        <v>0</v>
      </c>
      <c r="K309" s="9">
        <v>13</v>
      </c>
      <c r="L309" s="9">
        <v>0</v>
      </c>
      <c r="M309" s="9">
        <v>2</v>
      </c>
      <c r="N309" s="9">
        <v>2</v>
      </c>
      <c r="O309" s="9">
        <v>341</v>
      </c>
      <c r="P309" s="9">
        <v>298</v>
      </c>
      <c r="Q309" s="9">
        <v>224</v>
      </c>
      <c r="R309" s="9">
        <v>224</v>
      </c>
      <c r="S309" s="9">
        <v>0</v>
      </c>
      <c r="T309" s="9">
        <v>0</v>
      </c>
      <c r="U309" s="9">
        <v>0</v>
      </c>
      <c r="V309" s="9">
        <v>41</v>
      </c>
      <c r="W309" s="9">
        <v>4</v>
      </c>
      <c r="X309" s="9">
        <v>0</v>
      </c>
      <c r="Y309" s="9">
        <v>109</v>
      </c>
      <c r="Z309" s="9">
        <v>54</v>
      </c>
      <c r="AA309" s="9">
        <v>24</v>
      </c>
      <c r="AB309" s="9">
        <v>0</v>
      </c>
      <c r="AC309" s="9">
        <v>8</v>
      </c>
      <c r="AD309" s="9">
        <v>58</v>
      </c>
    </row>
    <row r="310" spans="1:30" x14ac:dyDescent="0.25">
      <c r="A310" s="9">
        <v>23</v>
      </c>
      <c r="B310" s="9">
        <v>123103</v>
      </c>
      <c r="C310" s="9">
        <v>401</v>
      </c>
      <c r="D310" s="9">
        <v>9</v>
      </c>
      <c r="E310" s="9">
        <v>7</v>
      </c>
      <c r="F310" s="9">
        <v>0</v>
      </c>
      <c r="G310" s="9">
        <v>0</v>
      </c>
      <c r="H310" s="9">
        <v>7</v>
      </c>
      <c r="I310" s="9">
        <v>0</v>
      </c>
      <c r="J310" s="9">
        <v>0</v>
      </c>
      <c r="K310" s="9">
        <v>17</v>
      </c>
      <c r="L310" s="9">
        <v>0</v>
      </c>
      <c r="M310" s="9">
        <v>1</v>
      </c>
      <c r="N310" s="9">
        <v>0</v>
      </c>
      <c r="O310" s="9">
        <v>330</v>
      </c>
      <c r="P310" s="9">
        <v>225</v>
      </c>
      <c r="Q310" s="9">
        <v>552</v>
      </c>
      <c r="R310" s="9">
        <v>552</v>
      </c>
      <c r="S310" s="9">
        <v>0</v>
      </c>
      <c r="T310" s="9">
        <v>0</v>
      </c>
      <c r="U310" s="9">
        <v>0</v>
      </c>
      <c r="V310" s="9">
        <v>1</v>
      </c>
      <c r="W310" s="9">
        <v>8</v>
      </c>
      <c r="X310" s="9">
        <v>0</v>
      </c>
      <c r="Y310" s="9">
        <v>136</v>
      </c>
      <c r="Z310" s="9">
        <v>24</v>
      </c>
      <c r="AA310" s="9">
        <v>36</v>
      </c>
      <c r="AB310" s="9">
        <v>7</v>
      </c>
      <c r="AC310" s="9">
        <v>0</v>
      </c>
      <c r="AD310" s="9">
        <v>13</v>
      </c>
    </row>
    <row r="311" spans="1:30" x14ac:dyDescent="0.25">
      <c r="A311" s="9">
        <v>23</v>
      </c>
      <c r="B311" s="9">
        <v>123103</v>
      </c>
      <c r="C311" s="9">
        <v>401</v>
      </c>
      <c r="D311" s="9">
        <v>10</v>
      </c>
      <c r="E311" s="9">
        <v>3</v>
      </c>
      <c r="F311" s="9">
        <v>0</v>
      </c>
      <c r="G311" s="9">
        <v>0</v>
      </c>
      <c r="H311" s="9">
        <v>10</v>
      </c>
      <c r="I311" s="9">
        <v>0</v>
      </c>
      <c r="J311" s="9">
        <v>0</v>
      </c>
      <c r="K311" s="9">
        <v>7</v>
      </c>
      <c r="L311" s="9">
        <v>0</v>
      </c>
      <c r="M311" s="9">
        <v>3</v>
      </c>
      <c r="N311" s="9">
        <v>0</v>
      </c>
      <c r="O311" s="9">
        <v>341</v>
      </c>
      <c r="P311" s="9">
        <v>233</v>
      </c>
      <c r="Q311" s="9">
        <v>140</v>
      </c>
      <c r="R311" s="9">
        <v>140</v>
      </c>
      <c r="S311" s="9">
        <v>0</v>
      </c>
      <c r="T311" s="9">
        <v>0</v>
      </c>
      <c r="U311" s="9">
        <v>0</v>
      </c>
      <c r="V311" s="9">
        <v>17</v>
      </c>
      <c r="W311" s="9">
        <v>0</v>
      </c>
      <c r="X311" s="9">
        <v>0</v>
      </c>
      <c r="Y311" s="9">
        <v>116</v>
      </c>
      <c r="Z311" s="9">
        <v>30</v>
      </c>
      <c r="AA311" s="9">
        <v>5</v>
      </c>
      <c r="AB311" s="9">
        <v>3</v>
      </c>
      <c r="AC311" s="9">
        <v>15</v>
      </c>
      <c r="AD311" s="9">
        <v>47</v>
      </c>
    </row>
    <row r="312" spans="1:30" x14ac:dyDescent="0.25">
      <c r="A312" s="9">
        <v>23</v>
      </c>
      <c r="B312" s="9">
        <v>123103</v>
      </c>
      <c r="C312" s="9">
        <v>401</v>
      </c>
      <c r="D312" s="9">
        <v>11</v>
      </c>
      <c r="E312" s="9">
        <v>4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9</v>
      </c>
      <c r="L312" s="9">
        <v>0</v>
      </c>
      <c r="M312" s="9">
        <v>1</v>
      </c>
      <c r="N312" s="9">
        <v>0</v>
      </c>
      <c r="O312" s="9">
        <v>330</v>
      </c>
      <c r="P312" s="9">
        <v>234</v>
      </c>
      <c r="Q312" s="9">
        <v>129</v>
      </c>
      <c r="R312" s="9">
        <v>129</v>
      </c>
      <c r="S312" s="9">
        <v>0</v>
      </c>
      <c r="T312" s="9">
        <v>0</v>
      </c>
      <c r="U312" s="9">
        <v>0</v>
      </c>
      <c r="V312" s="9">
        <v>10</v>
      </c>
      <c r="W312" s="9">
        <v>0</v>
      </c>
      <c r="X312" s="9">
        <v>0</v>
      </c>
      <c r="Y312" s="9">
        <v>76</v>
      </c>
      <c r="Z312" s="9">
        <v>64</v>
      </c>
      <c r="AA312" s="9">
        <v>9</v>
      </c>
      <c r="AB312" s="9">
        <v>0</v>
      </c>
      <c r="AC312" s="9">
        <v>44</v>
      </c>
      <c r="AD312" s="9">
        <v>31</v>
      </c>
    </row>
    <row r="313" spans="1:30" x14ac:dyDescent="0.25">
      <c r="A313" s="9">
        <v>23</v>
      </c>
      <c r="B313" s="9">
        <v>123103</v>
      </c>
      <c r="C313" s="9">
        <v>401</v>
      </c>
      <c r="D313" s="9">
        <v>12</v>
      </c>
      <c r="E313" s="9">
        <v>4</v>
      </c>
      <c r="F313" s="9">
        <v>0</v>
      </c>
      <c r="G313" s="9">
        <v>0</v>
      </c>
      <c r="H313" s="9">
        <v>7</v>
      </c>
      <c r="I313" s="9">
        <v>0</v>
      </c>
      <c r="J313" s="9">
        <v>0</v>
      </c>
      <c r="K313" s="9">
        <v>9</v>
      </c>
      <c r="L313" s="9">
        <v>0</v>
      </c>
      <c r="M313" s="9">
        <v>0</v>
      </c>
      <c r="N313" s="9">
        <v>0</v>
      </c>
      <c r="O313" s="9">
        <v>341</v>
      </c>
      <c r="P313" s="9">
        <v>259</v>
      </c>
      <c r="Q313" s="9">
        <v>167</v>
      </c>
      <c r="R313" s="9">
        <v>167</v>
      </c>
      <c r="S313" s="9">
        <v>0</v>
      </c>
      <c r="T313" s="9">
        <v>0</v>
      </c>
      <c r="U313" s="9">
        <v>0</v>
      </c>
      <c r="V313" s="9">
        <v>9</v>
      </c>
      <c r="W313" s="9">
        <v>0</v>
      </c>
      <c r="X313" s="9">
        <v>0</v>
      </c>
      <c r="Y313" s="9">
        <v>135</v>
      </c>
      <c r="Z313" s="9">
        <v>37</v>
      </c>
      <c r="AA313" s="9">
        <v>27</v>
      </c>
      <c r="AB313" s="9">
        <v>0</v>
      </c>
      <c r="AC313" s="9">
        <v>18</v>
      </c>
      <c r="AD313" s="9">
        <v>33</v>
      </c>
    </row>
    <row r="314" spans="1:30" x14ac:dyDescent="0.25">
      <c r="A314" s="9">
        <v>23</v>
      </c>
      <c r="B314" s="9">
        <v>123104</v>
      </c>
      <c r="C314" s="9">
        <v>401</v>
      </c>
      <c r="D314" s="9">
        <v>1</v>
      </c>
      <c r="E314" s="9">
        <v>8</v>
      </c>
      <c r="F314" s="9">
        <v>0</v>
      </c>
      <c r="G314" s="9">
        <v>0</v>
      </c>
      <c r="H314" s="9">
        <v>3</v>
      </c>
      <c r="I314" s="9">
        <v>2</v>
      </c>
      <c r="J314" s="9">
        <v>0</v>
      </c>
      <c r="K314" s="9">
        <v>13</v>
      </c>
      <c r="L314" s="9">
        <v>0</v>
      </c>
      <c r="M314" s="9">
        <v>0</v>
      </c>
      <c r="N314" s="9">
        <v>1</v>
      </c>
      <c r="O314" s="9">
        <v>402</v>
      </c>
      <c r="P314" s="9">
        <v>337</v>
      </c>
      <c r="Q314" s="9">
        <v>1047</v>
      </c>
      <c r="R314" s="9">
        <v>337</v>
      </c>
      <c r="S314" s="9">
        <v>0</v>
      </c>
      <c r="T314" s="9">
        <v>0</v>
      </c>
      <c r="U314" s="9">
        <v>0</v>
      </c>
      <c r="V314" s="9">
        <v>4</v>
      </c>
      <c r="W314" s="9">
        <v>0</v>
      </c>
      <c r="X314" s="9">
        <v>0</v>
      </c>
      <c r="Y314" s="9">
        <v>110</v>
      </c>
      <c r="Z314" s="9">
        <v>81</v>
      </c>
      <c r="AA314" s="9">
        <v>24</v>
      </c>
      <c r="AB314" s="9">
        <v>62</v>
      </c>
      <c r="AC314" s="9">
        <v>58</v>
      </c>
      <c r="AD314" s="9">
        <v>0</v>
      </c>
    </row>
    <row r="315" spans="1:30" x14ac:dyDescent="0.25">
      <c r="A315" s="9">
        <v>23</v>
      </c>
      <c r="B315" s="9">
        <v>123104</v>
      </c>
      <c r="C315" s="9">
        <v>401</v>
      </c>
      <c r="D315" s="9">
        <v>2</v>
      </c>
      <c r="E315" s="9">
        <v>2</v>
      </c>
      <c r="F315" s="9">
        <v>0</v>
      </c>
      <c r="G315" s="9">
        <v>0</v>
      </c>
      <c r="H315" s="9">
        <v>3</v>
      </c>
      <c r="I315" s="9">
        <v>0</v>
      </c>
      <c r="J315" s="9">
        <v>0</v>
      </c>
      <c r="K315" s="9">
        <v>4</v>
      </c>
      <c r="L315" s="9">
        <v>0</v>
      </c>
      <c r="M315" s="9">
        <v>0</v>
      </c>
      <c r="N315" s="9">
        <v>2</v>
      </c>
      <c r="O315" s="9">
        <v>377</v>
      </c>
      <c r="P315" s="9">
        <v>356</v>
      </c>
      <c r="Q315" s="9">
        <v>100</v>
      </c>
      <c r="R315" s="9">
        <v>356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9">
        <v>192</v>
      </c>
      <c r="Z315" s="9">
        <v>42</v>
      </c>
      <c r="AA315" s="9">
        <v>3</v>
      </c>
      <c r="AB315" s="9">
        <v>64</v>
      </c>
      <c r="AC315" s="9">
        <v>54</v>
      </c>
      <c r="AD315" s="9">
        <v>0</v>
      </c>
    </row>
    <row r="316" spans="1:30" x14ac:dyDescent="0.25">
      <c r="A316" s="9">
        <v>23</v>
      </c>
      <c r="B316" s="9">
        <v>123104</v>
      </c>
      <c r="C316" s="9">
        <v>401</v>
      </c>
      <c r="D316" s="9">
        <v>3</v>
      </c>
      <c r="E316" s="9">
        <v>0</v>
      </c>
      <c r="F316" s="9">
        <v>0</v>
      </c>
      <c r="G316" s="9">
        <v>0</v>
      </c>
      <c r="H316" s="9">
        <v>5</v>
      </c>
      <c r="I316" s="9">
        <v>1</v>
      </c>
      <c r="J316" s="9">
        <v>0</v>
      </c>
      <c r="K316" s="9">
        <v>6</v>
      </c>
      <c r="L316" s="9">
        <v>0</v>
      </c>
      <c r="M316" s="9">
        <v>1</v>
      </c>
      <c r="N316" s="9">
        <v>2</v>
      </c>
      <c r="O316" s="9">
        <v>403</v>
      </c>
      <c r="P316" s="9">
        <v>386</v>
      </c>
      <c r="Q316" s="9">
        <v>256</v>
      </c>
      <c r="R316" s="9">
        <v>386</v>
      </c>
      <c r="S316" s="9">
        <v>0</v>
      </c>
      <c r="T316" s="9">
        <v>0</v>
      </c>
      <c r="U316" s="9">
        <v>0</v>
      </c>
      <c r="V316" s="9">
        <v>9</v>
      </c>
      <c r="W316" s="9">
        <v>0</v>
      </c>
      <c r="X316" s="9">
        <v>0</v>
      </c>
      <c r="Y316" s="9">
        <v>185</v>
      </c>
      <c r="Z316" s="9">
        <v>41</v>
      </c>
      <c r="AA316" s="9">
        <v>23</v>
      </c>
      <c r="AB316" s="9">
        <v>87</v>
      </c>
      <c r="AC316" s="9">
        <v>30</v>
      </c>
      <c r="AD316" s="9">
        <v>14</v>
      </c>
    </row>
    <row r="317" spans="1:30" x14ac:dyDescent="0.25">
      <c r="A317" s="9">
        <v>23</v>
      </c>
      <c r="B317" s="9">
        <v>123104</v>
      </c>
      <c r="C317" s="9">
        <v>401</v>
      </c>
      <c r="D317" s="9">
        <v>4</v>
      </c>
      <c r="E317" s="9">
        <v>2</v>
      </c>
      <c r="F317" s="9">
        <v>0</v>
      </c>
      <c r="G317" s="9">
        <v>0</v>
      </c>
      <c r="H317" s="9">
        <v>3</v>
      </c>
      <c r="I317" s="9">
        <v>0</v>
      </c>
      <c r="J317" s="9">
        <v>0</v>
      </c>
      <c r="K317" s="9">
        <v>5</v>
      </c>
      <c r="L317" s="9">
        <v>0</v>
      </c>
      <c r="M317" s="9">
        <v>0</v>
      </c>
      <c r="N317" s="9">
        <v>0</v>
      </c>
      <c r="O317" s="9">
        <v>383</v>
      </c>
      <c r="P317" s="9">
        <v>369</v>
      </c>
      <c r="Q317" s="9">
        <v>196</v>
      </c>
      <c r="R317" s="9">
        <v>369</v>
      </c>
      <c r="S317" s="9">
        <v>0</v>
      </c>
      <c r="T317" s="9">
        <v>0</v>
      </c>
      <c r="U317" s="9">
        <v>0</v>
      </c>
      <c r="V317" s="9">
        <v>3</v>
      </c>
      <c r="W317" s="9">
        <v>0</v>
      </c>
      <c r="X317" s="9">
        <v>0</v>
      </c>
      <c r="Y317" s="9">
        <v>163</v>
      </c>
      <c r="Z317" s="9">
        <v>50</v>
      </c>
      <c r="AA317" s="9">
        <v>40</v>
      </c>
      <c r="AB317" s="9">
        <v>72</v>
      </c>
      <c r="AC317" s="9">
        <v>11</v>
      </c>
      <c r="AD317" s="9">
        <v>30</v>
      </c>
    </row>
    <row r="318" spans="1:30" x14ac:dyDescent="0.25">
      <c r="A318" s="9">
        <v>23</v>
      </c>
      <c r="B318" s="9">
        <v>123104</v>
      </c>
      <c r="C318" s="9">
        <v>401</v>
      </c>
      <c r="D318" s="9">
        <v>5</v>
      </c>
      <c r="E318" s="9">
        <v>5</v>
      </c>
      <c r="F318" s="9">
        <v>0</v>
      </c>
      <c r="G318" s="9">
        <v>0</v>
      </c>
      <c r="H318" s="9">
        <v>2</v>
      </c>
      <c r="I318" s="9">
        <v>0</v>
      </c>
      <c r="J318" s="9">
        <v>0</v>
      </c>
      <c r="K318" s="9">
        <v>8</v>
      </c>
      <c r="L318" s="9">
        <v>0</v>
      </c>
      <c r="M318" s="9">
        <v>2</v>
      </c>
      <c r="N318" s="9">
        <v>0</v>
      </c>
      <c r="O318" s="9">
        <v>370</v>
      </c>
      <c r="P318" s="9">
        <v>320</v>
      </c>
      <c r="Q318" s="9">
        <v>526</v>
      </c>
      <c r="R318" s="9">
        <v>320</v>
      </c>
      <c r="S318" s="9">
        <v>0</v>
      </c>
      <c r="T318" s="9">
        <v>0</v>
      </c>
      <c r="U318" s="9">
        <v>0</v>
      </c>
      <c r="V318" s="9">
        <v>8</v>
      </c>
      <c r="W318" s="9">
        <v>0</v>
      </c>
      <c r="X318" s="9">
        <v>0</v>
      </c>
      <c r="Y318" s="9">
        <v>160</v>
      </c>
      <c r="Z318" s="9">
        <v>20</v>
      </c>
      <c r="AA318" s="9">
        <v>19</v>
      </c>
      <c r="AB318" s="9">
        <v>88</v>
      </c>
      <c r="AC318" s="9">
        <v>5</v>
      </c>
      <c r="AD318" s="9">
        <v>22</v>
      </c>
    </row>
    <row r="319" spans="1:30" x14ac:dyDescent="0.25">
      <c r="A319" s="9">
        <v>23</v>
      </c>
      <c r="B319" s="9">
        <v>123104</v>
      </c>
      <c r="C319" s="9">
        <v>401</v>
      </c>
      <c r="D319" s="9">
        <v>6</v>
      </c>
      <c r="E319" s="9">
        <v>3</v>
      </c>
      <c r="F319" s="9">
        <v>0</v>
      </c>
      <c r="G319" s="9">
        <v>0</v>
      </c>
      <c r="H319" s="9">
        <v>4</v>
      </c>
      <c r="I319" s="9">
        <v>1</v>
      </c>
      <c r="J319" s="9">
        <v>0</v>
      </c>
      <c r="K319" s="9">
        <v>6</v>
      </c>
      <c r="L319" s="9">
        <v>0</v>
      </c>
      <c r="M319" s="9">
        <v>0</v>
      </c>
      <c r="N319" s="9">
        <v>0</v>
      </c>
      <c r="O319" s="9">
        <v>360</v>
      </c>
      <c r="P319" s="9">
        <v>316</v>
      </c>
      <c r="Q319" s="9">
        <v>64</v>
      </c>
      <c r="R319" s="9">
        <v>316</v>
      </c>
      <c r="S319" s="9">
        <v>0</v>
      </c>
      <c r="T319" s="9">
        <v>0</v>
      </c>
      <c r="U319" s="9">
        <v>0</v>
      </c>
      <c r="V319" s="9">
        <v>8</v>
      </c>
      <c r="W319" s="9">
        <v>0</v>
      </c>
      <c r="X319" s="9">
        <v>0</v>
      </c>
      <c r="Y319" s="9">
        <v>164</v>
      </c>
      <c r="Z319" s="9">
        <v>21</v>
      </c>
      <c r="AA319" s="9">
        <v>10</v>
      </c>
      <c r="AB319" s="9">
        <v>88</v>
      </c>
      <c r="AC319" s="9">
        <v>16</v>
      </c>
      <c r="AD319" s="9">
        <v>0</v>
      </c>
    </row>
    <row r="320" spans="1:30" x14ac:dyDescent="0.25">
      <c r="A320" s="9">
        <v>23</v>
      </c>
      <c r="B320" s="9">
        <v>123104</v>
      </c>
      <c r="C320" s="9">
        <v>401</v>
      </c>
      <c r="D320" s="9">
        <v>7</v>
      </c>
      <c r="E320" s="9">
        <v>0</v>
      </c>
      <c r="F320" s="9">
        <v>0</v>
      </c>
      <c r="G320" s="9">
        <v>0</v>
      </c>
      <c r="H320" s="9">
        <v>5</v>
      </c>
      <c r="I320" s="9">
        <v>0</v>
      </c>
      <c r="J320" s="9">
        <v>9</v>
      </c>
      <c r="K320" s="9">
        <v>13</v>
      </c>
      <c r="L320" s="9">
        <v>0</v>
      </c>
      <c r="M320" s="9">
        <v>1</v>
      </c>
      <c r="N320" s="9">
        <v>0</v>
      </c>
      <c r="O320" s="9">
        <v>353</v>
      </c>
      <c r="P320" s="9">
        <v>331</v>
      </c>
      <c r="Q320" s="9">
        <v>686</v>
      </c>
      <c r="R320" s="9">
        <v>686</v>
      </c>
      <c r="S320" s="9">
        <v>0</v>
      </c>
      <c r="T320" s="9">
        <v>0</v>
      </c>
      <c r="U320" s="9">
        <v>0</v>
      </c>
      <c r="V320" s="9">
        <v>1</v>
      </c>
      <c r="W320" s="9">
        <v>0</v>
      </c>
      <c r="X320" s="9">
        <v>0</v>
      </c>
      <c r="Y320" s="9">
        <v>206</v>
      </c>
      <c r="Z320" s="9">
        <v>36</v>
      </c>
      <c r="AA320" s="9">
        <v>19</v>
      </c>
      <c r="AB320" s="9">
        <v>61</v>
      </c>
      <c r="AC320" s="9">
        <v>6</v>
      </c>
      <c r="AD320" s="9">
        <v>2</v>
      </c>
    </row>
    <row r="321" spans="1:30" x14ac:dyDescent="0.25">
      <c r="A321" s="9">
        <v>23</v>
      </c>
      <c r="B321" s="9">
        <v>123104</v>
      </c>
      <c r="C321" s="9">
        <v>401</v>
      </c>
      <c r="D321" s="9">
        <v>8</v>
      </c>
      <c r="E321" s="9">
        <v>0</v>
      </c>
      <c r="F321" s="9">
        <v>0</v>
      </c>
      <c r="G321" s="9">
        <v>0</v>
      </c>
      <c r="H321" s="9">
        <v>2</v>
      </c>
      <c r="I321" s="9">
        <v>0</v>
      </c>
      <c r="J321" s="9">
        <v>7</v>
      </c>
      <c r="K321" s="9">
        <v>10</v>
      </c>
      <c r="L321" s="9">
        <v>0</v>
      </c>
      <c r="M321" s="9">
        <v>1</v>
      </c>
      <c r="N321" s="9">
        <v>0</v>
      </c>
      <c r="O321" s="9">
        <v>314</v>
      </c>
      <c r="P321" s="9">
        <v>276</v>
      </c>
      <c r="Q321" s="9">
        <v>181</v>
      </c>
      <c r="R321" s="9">
        <v>181</v>
      </c>
      <c r="S321" s="9">
        <v>0</v>
      </c>
      <c r="T321" s="9">
        <v>0</v>
      </c>
      <c r="U321" s="9">
        <v>0</v>
      </c>
      <c r="V321" s="9">
        <v>1</v>
      </c>
      <c r="W321" s="9">
        <v>0</v>
      </c>
      <c r="X321" s="9">
        <v>0</v>
      </c>
      <c r="Y321" s="9">
        <v>126</v>
      </c>
      <c r="Z321" s="9">
        <v>42</v>
      </c>
      <c r="AA321" s="9">
        <v>48</v>
      </c>
      <c r="AB321" s="9">
        <v>30</v>
      </c>
      <c r="AC321" s="9">
        <v>29</v>
      </c>
      <c r="AD321" s="9">
        <v>0</v>
      </c>
    </row>
    <row r="322" spans="1:30" x14ac:dyDescent="0.25">
      <c r="A322" s="9">
        <v>23</v>
      </c>
      <c r="B322" s="9">
        <v>123104</v>
      </c>
      <c r="C322" s="9">
        <v>401</v>
      </c>
      <c r="D322" s="9">
        <v>9</v>
      </c>
      <c r="E322" s="9">
        <v>0</v>
      </c>
      <c r="F322" s="9">
        <v>0</v>
      </c>
      <c r="G322" s="9">
        <v>0</v>
      </c>
      <c r="H322" s="9">
        <v>7</v>
      </c>
      <c r="I322" s="9">
        <v>0</v>
      </c>
      <c r="J322" s="9">
        <v>1</v>
      </c>
      <c r="K322" s="9">
        <v>7</v>
      </c>
      <c r="L322" s="9">
        <v>0</v>
      </c>
      <c r="M322" s="9">
        <v>0</v>
      </c>
      <c r="N322" s="9">
        <v>0</v>
      </c>
      <c r="O322" s="9">
        <v>300</v>
      </c>
      <c r="P322" s="9">
        <v>276</v>
      </c>
      <c r="Q322" s="9">
        <v>222</v>
      </c>
      <c r="R322" s="9">
        <v>222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136</v>
      </c>
      <c r="Z322" s="9">
        <v>34</v>
      </c>
      <c r="AA322" s="9">
        <v>45</v>
      </c>
      <c r="AB322" s="9">
        <v>30</v>
      </c>
      <c r="AC322" s="9">
        <v>30</v>
      </c>
      <c r="AD322" s="9">
        <v>0</v>
      </c>
    </row>
    <row r="323" spans="1:30" x14ac:dyDescent="0.25">
      <c r="A323" s="9">
        <v>23</v>
      </c>
      <c r="B323" s="9">
        <v>123104</v>
      </c>
      <c r="C323" s="9">
        <v>401</v>
      </c>
      <c r="D323" s="9">
        <v>10</v>
      </c>
      <c r="E323" s="9">
        <v>0</v>
      </c>
      <c r="F323" s="9">
        <v>0</v>
      </c>
      <c r="G323" s="9">
        <v>0</v>
      </c>
      <c r="H323" s="9">
        <v>7</v>
      </c>
      <c r="I323" s="9">
        <v>0</v>
      </c>
      <c r="J323" s="9">
        <v>2</v>
      </c>
      <c r="K323" s="9">
        <v>5</v>
      </c>
      <c r="L323" s="9">
        <v>0</v>
      </c>
      <c r="M323" s="9">
        <v>1</v>
      </c>
      <c r="N323" s="9">
        <v>2</v>
      </c>
      <c r="O323" s="9">
        <v>355</v>
      </c>
      <c r="P323" s="9">
        <v>338</v>
      </c>
      <c r="Q323" s="9">
        <v>74</v>
      </c>
      <c r="R323" s="9">
        <v>74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147</v>
      </c>
      <c r="Z323" s="9">
        <v>41</v>
      </c>
      <c r="AA323" s="9">
        <v>42</v>
      </c>
      <c r="AB323" s="9">
        <v>31</v>
      </c>
      <c r="AC323" s="9">
        <v>61</v>
      </c>
      <c r="AD323" s="9">
        <v>14</v>
      </c>
    </row>
    <row r="324" spans="1:30" x14ac:dyDescent="0.25">
      <c r="A324" s="9">
        <v>23</v>
      </c>
      <c r="B324" s="9">
        <v>123104</v>
      </c>
      <c r="C324" s="9">
        <v>401</v>
      </c>
      <c r="D324" s="9">
        <v>11</v>
      </c>
      <c r="E324" s="9">
        <v>0</v>
      </c>
      <c r="F324" s="9">
        <v>0</v>
      </c>
      <c r="G324" s="9">
        <v>0</v>
      </c>
      <c r="H324" s="9">
        <v>4</v>
      </c>
      <c r="I324" s="9">
        <v>2</v>
      </c>
      <c r="J324" s="9">
        <v>7</v>
      </c>
      <c r="K324" s="9">
        <v>13</v>
      </c>
      <c r="L324" s="9">
        <v>0</v>
      </c>
      <c r="M324" s="9">
        <v>2</v>
      </c>
      <c r="N324" s="9">
        <v>1</v>
      </c>
      <c r="O324" s="9">
        <v>390</v>
      </c>
      <c r="P324" s="9">
        <v>322</v>
      </c>
      <c r="Q324" s="9">
        <v>332</v>
      </c>
      <c r="R324" s="9">
        <v>332</v>
      </c>
      <c r="S324" s="9">
        <v>0</v>
      </c>
      <c r="T324" s="9">
        <v>0</v>
      </c>
      <c r="U324" s="9">
        <v>0</v>
      </c>
      <c r="V324" s="9">
        <v>4</v>
      </c>
      <c r="W324" s="9">
        <v>0</v>
      </c>
      <c r="X324" s="9">
        <v>0</v>
      </c>
      <c r="Y324" s="9">
        <v>166</v>
      </c>
      <c r="Z324" s="9">
        <v>29</v>
      </c>
      <c r="AA324" s="9">
        <v>31</v>
      </c>
      <c r="AB324" s="9">
        <v>29</v>
      </c>
      <c r="AC324" s="9">
        <v>45</v>
      </c>
      <c r="AD324" s="9">
        <v>27</v>
      </c>
    </row>
    <row r="325" spans="1:30" x14ac:dyDescent="0.25">
      <c r="A325" s="9">
        <v>23</v>
      </c>
      <c r="B325" s="9">
        <v>123104</v>
      </c>
      <c r="C325" s="9">
        <v>401</v>
      </c>
      <c r="D325" s="9">
        <v>12</v>
      </c>
      <c r="E325" s="9">
        <v>4</v>
      </c>
      <c r="F325" s="9">
        <v>0</v>
      </c>
      <c r="G325" s="9">
        <v>0</v>
      </c>
      <c r="H325" s="9">
        <v>0</v>
      </c>
      <c r="I325" s="9">
        <v>0</v>
      </c>
      <c r="J325" s="9">
        <v>4</v>
      </c>
      <c r="K325" s="9">
        <v>12</v>
      </c>
      <c r="L325" s="9">
        <v>0</v>
      </c>
      <c r="M325" s="9">
        <v>0</v>
      </c>
      <c r="N325" s="9">
        <v>2</v>
      </c>
      <c r="O325" s="9">
        <v>341</v>
      </c>
      <c r="P325" s="9">
        <v>273</v>
      </c>
      <c r="Q325" s="9">
        <v>184</v>
      </c>
      <c r="R325" s="9">
        <v>184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145</v>
      </c>
      <c r="Z325" s="9">
        <v>24</v>
      </c>
      <c r="AA325" s="9">
        <v>12</v>
      </c>
      <c r="AB325" s="9">
        <v>35</v>
      </c>
      <c r="AC325" s="9">
        <v>31</v>
      </c>
      <c r="AD325" s="9">
        <v>31</v>
      </c>
    </row>
    <row r="326" spans="1:30" x14ac:dyDescent="0.25">
      <c r="A326" s="9">
        <v>23</v>
      </c>
      <c r="B326" s="9">
        <v>123105</v>
      </c>
      <c r="C326" s="9">
        <v>401</v>
      </c>
      <c r="D326" s="9">
        <v>1</v>
      </c>
      <c r="E326" s="9">
        <v>0</v>
      </c>
      <c r="F326" s="9">
        <v>0</v>
      </c>
      <c r="G326" s="9">
        <v>0</v>
      </c>
      <c r="H326" s="9">
        <v>3</v>
      </c>
      <c r="I326" s="9">
        <v>3</v>
      </c>
      <c r="J326" s="9">
        <v>0</v>
      </c>
      <c r="K326" s="9">
        <v>4</v>
      </c>
      <c r="L326" s="9">
        <v>0</v>
      </c>
      <c r="M326" s="9">
        <v>1</v>
      </c>
      <c r="N326" s="9">
        <v>0</v>
      </c>
      <c r="O326" s="9">
        <v>279</v>
      </c>
      <c r="P326" s="9">
        <v>235</v>
      </c>
      <c r="Q326" s="9">
        <v>170</v>
      </c>
      <c r="R326" s="9">
        <v>170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101</v>
      </c>
      <c r="Z326" s="9">
        <v>68</v>
      </c>
      <c r="AA326" s="9">
        <v>1</v>
      </c>
      <c r="AB326" s="9">
        <v>55</v>
      </c>
      <c r="AC326" s="9">
        <v>3</v>
      </c>
      <c r="AD326" s="9">
        <v>0</v>
      </c>
    </row>
    <row r="327" spans="1:30" x14ac:dyDescent="0.25">
      <c r="A327" s="9">
        <v>23</v>
      </c>
      <c r="B327" s="9">
        <v>123105</v>
      </c>
      <c r="C327" s="9">
        <v>401</v>
      </c>
      <c r="D327" s="9">
        <v>2</v>
      </c>
      <c r="E327" s="9">
        <v>0</v>
      </c>
      <c r="F327" s="9">
        <v>0</v>
      </c>
      <c r="G327" s="9">
        <v>0</v>
      </c>
      <c r="H327" s="9">
        <v>3</v>
      </c>
      <c r="I327" s="9">
        <v>0</v>
      </c>
      <c r="J327" s="9">
        <v>0</v>
      </c>
      <c r="K327" s="9">
        <v>5</v>
      </c>
      <c r="L327" s="9">
        <v>0</v>
      </c>
      <c r="M327" s="9">
        <v>0</v>
      </c>
      <c r="N327" s="9">
        <v>0</v>
      </c>
      <c r="O327" s="9">
        <v>261</v>
      </c>
      <c r="P327" s="9">
        <v>203</v>
      </c>
      <c r="Q327" s="9">
        <v>356</v>
      </c>
      <c r="R327" s="9">
        <v>356</v>
      </c>
      <c r="S327" s="9">
        <v>0</v>
      </c>
      <c r="T327" s="9">
        <v>0</v>
      </c>
      <c r="U327" s="9">
        <v>0</v>
      </c>
      <c r="V327" s="9">
        <v>4</v>
      </c>
      <c r="W327" s="9">
        <v>0</v>
      </c>
      <c r="X327" s="9">
        <v>0</v>
      </c>
      <c r="Y327" s="9">
        <v>95</v>
      </c>
      <c r="Z327" s="9">
        <v>63</v>
      </c>
      <c r="AA327" s="9">
        <v>0</v>
      </c>
      <c r="AB327" s="9">
        <v>16</v>
      </c>
      <c r="AC327" s="9">
        <v>28</v>
      </c>
      <c r="AD327" s="9">
        <v>0</v>
      </c>
    </row>
    <row r="328" spans="1:30" x14ac:dyDescent="0.25">
      <c r="A328" s="9">
        <v>23</v>
      </c>
      <c r="B328" s="9">
        <v>123105</v>
      </c>
      <c r="C328" s="9">
        <v>401</v>
      </c>
      <c r="D328" s="9">
        <v>3</v>
      </c>
      <c r="E328" s="9">
        <v>0</v>
      </c>
      <c r="F328" s="9">
        <v>0</v>
      </c>
      <c r="G328" s="9">
        <v>0</v>
      </c>
      <c r="H328" s="9">
        <v>1</v>
      </c>
      <c r="I328" s="9">
        <v>0</v>
      </c>
      <c r="J328" s="9">
        <v>0</v>
      </c>
      <c r="K328" s="9">
        <v>1</v>
      </c>
      <c r="L328" s="9">
        <v>0</v>
      </c>
      <c r="M328" s="9">
        <v>0</v>
      </c>
      <c r="N328" s="9">
        <v>0</v>
      </c>
      <c r="O328" s="9">
        <v>279</v>
      </c>
      <c r="P328" s="9">
        <v>183</v>
      </c>
      <c r="Q328" s="9">
        <v>39</v>
      </c>
      <c r="R328" s="9">
        <v>39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57</v>
      </c>
      <c r="Z328" s="9">
        <v>42</v>
      </c>
      <c r="AA328" s="9">
        <v>1</v>
      </c>
      <c r="AB328" s="9">
        <v>27</v>
      </c>
      <c r="AC328" s="9">
        <v>55</v>
      </c>
      <c r="AD328" s="9">
        <v>1</v>
      </c>
    </row>
    <row r="329" spans="1:30" x14ac:dyDescent="0.25">
      <c r="A329" s="9">
        <v>23</v>
      </c>
      <c r="B329" s="9">
        <v>123105</v>
      </c>
      <c r="C329" s="9">
        <v>401</v>
      </c>
      <c r="D329" s="9">
        <v>4</v>
      </c>
      <c r="E329" s="9">
        <v>0</v>
      </c>
      <c r="F329" s="9">
        <v>0</v>
      </c>
      <c r="G329" s="9">
        <v>0</v>
      </c>
      <c r="H329" s="9">
        <v>4</v>
      </c>
      <c r="I329" s="9">
        <v>0</v>
      </c>
      <c r="J329" s="9">
        <v>0</v>
      </c>
      <c r="K329" s="9">
        <v>4</v>
      </c>
      <c r="L329" s="9">
        <v>0</v>
      </c>
      <c r="M329" s="9">
        <v>0</v>
      </c>
      <c r="N329" s="9">
        <v>0</v>
      </c>
      <c r="O329" s="9">
        <v>270</v>
      </c>
      <c r="P329" s="9">
        <v>187</v>
      </c>
      <c r="Q329" s="9">
        <v>605</v>
      </c>
      <c r="R329" s="9">
        <v>605</v>
      </c>
      <c r="S329" s="9">
        <v>0</v>
      </c>
      <c r="T329" s="9">
        <v>0</v>
      </c>
      <c r="U329" s="9">
        <v>0</v>
      </c>
      <c r="V329" s="9">
        <v>2</v>
      </c>
      <c r="W329" s="9">
        <v>0</v>
      </c>
      <c r="X329" s="9">
        <v>0</v>
      </c>
      <c r="Y329" s="9">
        <v>59</v>
      </c>
      <c r="Z329" s="9">
        <v>39</v>
      </c>
      <c r="AA329" s="9">
        <v>8</v>
      </c>
      <c r="AB329" s="9">
        <v>63</v>
      </c>
      <c r="AC329" s="9">
        <v>35</v>
      </c>
      <c r="AD329" s="9">
        <v>3</v>
      </c>
    </row>
    <row r="330" spans="1:30" x14ac:dyDescent="0.25">
      <c r="A330" s="9">
        <v>23</v>
      </c>
      <c r="B330" s="9">
        <v>123105</v>
      </c>
      <c r="C330" s="9">
        <v>401</v>
      </c>
      <c r="D330" s="9">
        <v>5</v>
      </c>
      <c r="E330" s="9">
        <v>0</v>
      </c>
      <c r="F330" s="9">
        <v>0</v>
      </c>
      <c r="G330" s="9">
        <v>0</v>
      </c>
      <c r="H330" s="9">
        <v>9</v>
      </c>
      <c r="I330" s="9">
        <v>1</v>
      </c>
      <c r="J330" s="9">
        <v>0</v>
      </c>
      <c r="K330" s="9">
        <v>9</v>
      </c>
      <c r="L330" s="9">
        <v>0</v>
      </c>
      <c r="M330" s="9">
        <v>1</v>
      </c>
      <c r="N330" s="9">
        <v>0</v>
      </c>
      <c r="O330" s="9">
        <v>279</v>
      </c>
      <c r="P330" s="9">
        <v>202</v>
      </c>
      <c r="Q330" s="9">
        <v>204</v>
      </c>
      <c r="R330" s="9">
        <v>204</v>
      </c>
      <c r="S330" s="9">
        <v>0</v>
      </c>
      <c r="T330" s="9">
        <v>0</v>
      </c>
      <c r="U330" s="9">
        <v>0</v>
      </c>
      <c r="V330" s="9">
        <v>1</v>
      </c>
      <c r="W330" s="9">
        <v>0</v>
      </c>
      <c r="X330" s="9">
        <v>0</v>
      </c>
      <c r="Y330" s="9">
        <v>81</v>
      </c>
      <c r="Z330" s="9">
        <v>40</v>
      </c>
      <c r="AA330" s="9">
        <v>5</v>
      </c>
      <c r="AB330" s="9">
        <v>59</v>
      </c>
      <c r="AC330" s="9">
        <v>18</v>
      </c>
      <c r="AD330" s="9">
        <v>0</v>
      </c>
    </row>
    <row r="331" spans="1:30" x14ac:dyDescent="0.25">
      <c r="A331" s="9">
        <v>23</v>
      </c>
      <c r="B331" s="9">
        <v>123105</v>
      </c>
      <c r="C331" s="9">
        <v>401</v>
      </c>
      <c r="D331" s="9">
        <v>6</v>
      </c>
      <c r="E331" s="9">
        <v>1</v>
      </c>
      <c r="F331" s="9">
        <v>0</v>
      </c>
      <c r="G331" s="9">
        <v>0</v>
      </c>
      <c r="H331" s="9">
        <v>5</v>
      </c>
      <c r="I331" s="9">
        <v>0</v>
      </c>
      <c r="J331" s="9">
        <v>0</v>
      </c>
      <c r="K331" s="9">
        <v>6</v>
      </c>
      <c r="L331" s="9">
        <v>0</v>
      </c>
      <c r="M331" s="9">
        <v>0</v>
      </c>
      <c r="N331" s="9">
        <v>0</v>
      </c>
      <c r="O331" s="9">
        <v>279</v>
      </c>
      <c r="P331" s="9">
        <v>190</v>
      </c>
      <c r="Q331" s="9">
        <v>269</v>
      </c>
      <c r="R331" s="9">
        <v>269</v>
      </c>
      <c r="S331" s="9">
        <v>0</v>
      </c>
      <c r="T331" s="9">
        <v>0</v>
      </c>
      <c r="U331" s="9">
        <v>0</v>
      </c>
      <c r="V331" s="9">
        <v>13</v>
      </c>
      <c r="W331" s="9">
        <v>0</v>
      </c>
      <c r="X331" s="9">
        <v>0</v>
      </c>
      <c r="Y331" s="9">
        <v>73</v>
      </c>
      <c r="Z331" s="9">
        <v>28</v>
      </c>
      <c r="AA331" s="9">
        <v>0</v>
      </c>
      <c r="AB331" s="9">
        <v>77</v>
      </c>
      <c r="AC331" s="9">
        <v>7</v>
      </c>
      <c r="AD331" s="9">
        <v>0</v>
      </c>
    </row>
    <row r="332" spans="1:30" x14ac:dyDescent="0.25">
      <c r="A332" s="9">
        <v>23</v>
      </c>
      <c r="B332" s="9">
        <v>123105</v>
      </c>
      <c r="C332" s="9">
        <v>401</v>
      </c>
      <c r="D332" s="9">
        <v>7</v>
      </c>
      <c r="E332" s="9">
        <v>2</v>
      </c>
      <c r="F332" s="9">
        <v>0</v>
      </c>
      <c r="G332" s="9">
        <v>0</v>
      </c>
      <c r="H332" s="9">
        <v>5</v>
      </c>
      <c r="I332" s="9">
        <v>1</v>
      </c>
      <c r="J332" s="9">
        <v>0</v>
      </c>
      <c r="K332" s="9">
        <v>8</v>
      </c>
      <c r="L332" s="9">
        <v>0</v>
      </c>
      <c r="M332" s="9">
        <v>1</v>
      </c>
      <c r="N332" s="9">
        <v>0</v>
      </c>
      <c r="O332" s="9">
        <v>279</v>
      </c>
      <c r="P332" s="9">
        <v>158</v>
      </c>
      <c r="Q332" s="9">
        <v>227</v>
      </c>
      <c r="R332" s="9">
        <v>227</v>
      </c>
      <c r="S332" s="9">
        <v>0</v>
      </c>
      <c r="T332" s="9">
        <v>0</v>
      </c>
      <c r="U332" s="9">
        <v>0</v>
      </c>
      <c r="V332" s="9">
        <v>6</v>
      </c>
      <c r="W332" s="9">
        <v>0</v>
      </c>
      <c r="X332" s="9">
        <v>0</v>
      </c>
      <c r="Y332" s="9">
        <v>56</v>
      </c>
      <c r="Z332" s="9">
        <v>5</v>
      </c>
      <c r="AA332" s="9">
        <v>6</v>
      </c>
      <c r="AB332" s="9">
        <v>69</v>
      </c>
      <c r="AC332" s="9">
        <v>13</v>
      </c>
      <c r="AD332" s="9">
        <v>3</v>
      </c>
    </row>
    <row r="333" spans="1:30" x14ac:dyDescent="0.25">
      <c r="A333" s="9">
        <v>23</v>
      </c>
      <c r="B333" s="9">
        <v>123105</v>
      </c>
      <c r="C333" s="9">
        <v>401</v>
      </c>
      <c r="D333" s="9">
        <v>8</v>
      </c>
      <c r="E333" s="9">
        <v>0</v>
      </c>
      <c r="F333" s="9">
        <v>0</v>
      </c>
      <c r="G333" s="9">
        <v>0</v>
      </c>
      <c r="H333" s="9">
        <v>10</v>
      </c>
      <c r="I333" s="9">
        <v>0</v>
      </c>
      <c r="J333" s="9">
        <v>0</v>
      </c>
      <c r="K333" s="9">
        <v>10</v>
      </c>
      <c r="L333" s="9">
        <v>0</v>
      </c>
      <c r="M333" s="9">
        <v>0</v>
      </c>
      <c r="N333" s="9">
        <v>0</v>
      </c>
      <c r="O333" s="9">
        <v>279</v>
      </c>
      <c r="P333" s="9">
        <v>152</v>
      </c>
      <c r="Q333" s="9">
        <v>1417</v>
      </c>
      <c r="R333" s="9">
        <v>1417</v>
      </c>
      <c r="S333" s="9">
        <v>0</v>
      </c>
      <c r="T333" s="9">
        <v>0</v>
      </c>
      <c r="U333" s="9">
        <v>0</v>
      </c>
      <c r="V333" s="9">
        <v>2</v>
      </c>
      <c r="W333" s="9">
        <v>0</v>
      </c>
      <c r="X333" s="9">
        <v>0</v>
      </c>
      <c r="Y333" s="9">
        <v>91</v>
      </c>
      <c r="Z333" s="9">
        <v>27</v>
      </c>
      <c r="AA333" s="9">
        <v>1</v>
      </c>
      <c r="AB333" s="9">
        <v>6</v>
      </c>
      <c r="AC333" s="9">
        <v>19</v>
      </c>
      <c r="AD333" s="9">
        <v>16</v>
      </c>
    </row>
    <row r="334" spans="1:30" x14ac:dyDescent="0.25">
      <c r="A334" s="9">
        <v>23</v>
      </c>
      <c r="B334" s="9">
        <v>123105</v>
      </c>
      <c r="C334" s="9">
        <v>401</v>
      </c>
      <c r="D334" s="9">
        <v>9</v>
      </c>
      <c r="E334" s="9">
        <v>4</v>
      </c>
      <c r="F334" s="9">
        <v>0</v>
      </c>
      <c r="G334" s="9">
        <v>0</v>
      </c>
      <c r="H334" s="9">
        <v>7</v>
      </c>
      <c r="I334" s="9">
        <v>1</v>
      </c>
      <c r="J334" s="9">
        <v>0</v>
      </c>
      <c r="K334" s="9">
        <v>9</v>
      </c>
      <c r="L334" s="9">
        <v>0</v>
      </c>
      <c r="M334" s="9">
        <v>1</v>
      </c>
      <c r="N334" s="9">
        <v>1</v>
      </c>
      <c r="O334" s="9">
        <v>279</v>
      </c>
      <c r="P334" s="9">
        <v>169</v>
      </c>
      <c r="Q334" s="9">
        <v>142</v>
      </c>
      <c r="R334" s="9">
        <v>142</v>
      </c>
      <c r="S334" s="9">
        <v>0</v>
      </c>
      <c r="T334" s="9">
        <v>0</v>
      </c>
      <c r="U334" s="9">
        <v>0</v>
      </c>
      <c r="V334" s="9">
        <v>8</v>
      </c>
      <c r="W334" s="9">
        <v>2</v>
      </c>
      <c r="X334" s="9">
        <v>0</v>
      </c>
      <c r="Y334" s="9">
        <v>81</v>
      </c>
      <c r="Z334" s="9">
        <v>45</v>
      </c>
      <c r="AA334" s="9">
        <v>5</v>
      </c>
      <c r="AB334" s="9">
        <v>0</v>
      </c>
      <c r="AC334" s="9">
        <v>0</v>
      </c>
      <c r="AD334" s="9">
        <v>20</v>
      </c>
    </row>
    <row r="335" spans="1:30" x14ac:dyDescent="0.25">
      <c r="A335" s="9">
        <v>23</v>
      </c>
      <c r="B335" s="9">
        <v>123105</v>
      </c>
      <c r="C335" s="9">
        <v>401</v>
      </c>
      <c r="D335" s="9">
        <v>10</v>
      </c>
      <c r="E335" s="9">
        <v>2</v>
      </c>
      <c r="F335" s="9">
        <v>0</v>
      </c>
      <c r="G335" s="9">
        <v>0</v>
      </c>
      <c r="H335" s="9">
        <v>8</v>
      </c>
      <c r="I335" s="9">
        <v>2</v>
      </c>
      <c r="J335" s="9">
        <v>0</v>
      </c>
      <c r="K335" s="9">
        <v>12</v>
      </c>
      <c r="L335" s="9">
        <v>0</v>
      </c>
      <c r="M335" s="9">
        <v>1</v>
      </c>
      <c r="N335" s="9">
        <v>0</v>
      </c>
      <c r="O335" s="9">
        <v>279</v>
      </c>
      <c r="P335" s="9">
        <v>172</v>
      </c>
      <c r="Q335" s="9">
        <v>141</v>
      </c>
      <c r="R335" s="9">
        <v>141</v>
      </c>
      <c r="S335" s="9">
        <v>0</v>
      </c>
      <c r="T335" s="9">
        <v>0</v>
      </c>
      <c r="U335" s="9">
        <v>0</v>
      </c>
      <c r="V335" s="9">
        <v>1</v>
      </c>
      <c r="W335" s="9">
        <v>0</v>
      </c>
      <c r="X335" s="9">
        <v>0</v>
      </c>
      <c r="Y335" s="9">
        <v>103</v>
      </c>
      <c r="Z335" s="9">
        <v>29</v>
      </c>
      <c r="AA335" s="9">
        <v>9</v>
      </c>
      <c r="AB335" s="9">
        <v>11</v>
      </c>
      <c r="AC335" s="9">
        <v>25</v>
      </c>
      <c r="AD335" s="9">
        <v>2</v>
      </c>
    </row>
    <row r="336" spans="1:30" x14ac:dyDescent="0.25">
      <c r="A336" s="9">
        <v>23</v>
      </c>
      <c r="B336" s="9">
        <v>123105</v>
      </c>
      <c r="C336" s="9">
        <v>401</v>
      </c>
      <c r="D336" s="9">
        <v>11</v>
      </c>
      <c r="E336" s="9">
        <v>0</v>
      </c>
      <c r="F336" s="9">
        <v>0</v>
      </c>
      <c r="G336" s="9">
        <v>0</v>
      </c>
      <c r="H336" s="9">
        <v>4</v>
      </c>
      <c r="I336" s="9">
        <v>0</v>
      </c>
      <c r="J336" s="9">
        <v>0</v>
      </c>
      <c r="K336" s="9">
        <v>3</v>
      </c>
      <c r="L336" s="9">
        <v>0</v>
      </c>
      <c r="M336" s="9">
        <v>0</v>
      </c>
      <c r="N336" s="9">
        <v>0</v>
      </c>
      <c r="O336" s="9">
        <v>270</v>
      </c>
      <c r="P336" s="9">
        <v>192</v>
      </c>
      <c r="Q336" s="9">
        <v>24</v>
      </c>
      <c r="R336" s="9">
        <v>24</v>
      </c>
      <c r="S336" s="9">
        <v>0</v>
      </c>
      <c r="T336" s="9">
        <v>0</v>
      </c>
      <c r="U336" s="9">
        <v>0</v>
      </c>
      <c r="V336" s="9">
        <v>7</v>
      </c>
      <c r="W336" s="9">
        <v>0</v>
      </c>
      <c r="X336" s="9">
        <v>0</v>
      </c>
      <c r="Y336" s="9">
        <v>100</v>
      </c>
      <c r="Z336" s="9">
        <v>18</v>
      </c>
      <c r="AA336" s="9">
        <v>0</v>
      </c>
      <c r="AB336" s="9">
        <v>57</v>
      </c>
      <c r="AC336" s="9">
        <v>10</v>
      </c>
      <c r="AD336" s="9">
        <v>0</v>
      </c>
    </row>
    <row r="337" spans="1:30" x14ac:dyDescent="0.25">
      <c r="A337" s="9">
        <v>23</v>
      </c>
      <c r="B337" s="9">
        <v>123105</v>
      </c>
      <c r="C337" s="9">
        <v>401</v>
      </c>
      <c r="D337" s="9">
        <v>12</v>
      </c>
      <c r="E337" s="9">
        <v>0</v>
      </c>
      <c r="F337" s="9">
        <v>0</v>
      </c>
      <c r="G337" s="9">
        <v>0</v>
      </c>
      <c r="H337" s="9">
        <v>8</v>
      </c>
      <c r="I337" s="9">
        <v>1</v>
      </c>
      <c r="J337" s="9">
        <v>0</v>
      </c>
      <c r="K337" s="9">
        <v>10</v>
      </c>
      <c r="L337" s="9">
        <v>0</v>
      </c>
      <c r="M337" s="9">
        <v>0</v>
      </c>
      <c r="N337" s="9">
        <v>0</v>
      </c>
      <c r="O337" s="9">
        <v>279</v>
      </c>
      <c r="P337" s="9">
        <v>182</v>
      </c>
      <c r="Q337" s="9">
        <v>320</v>
      </c>
      <c r="R337" s="9">
        <v>320</v>
      </c>
      <c r="S337" s="9">
        <v>0</v>
      </c>
      <c r="T337" s="9">
        <v>0</v>
      </c>
      <c r="U337" s="9">
        <v>0</v>
      </c>
      <c r="V337" s="9">
        <v>10</v>
      </c>
      <c r="W337" s="9">
        <v>0</v>
      </c>
      <c r="X337" s="9">
        <v>0</v>
      </c>
      <c r="Y337" s="9">
        <v>68</v>
      </c>
      <c r="Z337" s="9">
        <v>20</v>
      </c>
      <c r="AA337" s="9">
        <v>13</v>
      </c>
      <c r="AB337" s="9">
        <v>34</v>
      </c>
      <c r="AC337" s="9">
        <v>37</v>
      </c>
      <c r="AD337" s="9">
        <v>0</v>
      </c>
    </row>
  </sheetData>
  <autoFilter ref="A1:AD326" xr:uid="{00000000-0009-0000-0000-00000200000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TD (Ene-Dic)</vt:lpstr>
      <vt:lpstr>TD (Dic)</vt:lpstr>
      <vt:lpstr>TD (Nov)</vt:lpstr>
      <vt:lpstr>TD (Oct)</vt:lpstr>
      <vt:lpstr>TD (Sep)</vt:lpstr>
      <vt:lpstr>TD (Ago)</vt:lpstr>
      <vt:lpstr>TD (Jul)</vt:lpstr>
      <vt:lpstr>TD (Jun)</vt:lpstr>
      <vt:lpstr>TD (May)</vt:lpstr>
      <vt:lpstr>TD (Abr)</vt:lpstr>
      <vt:lpstr>TD (Mar)</vt:lpstr>
      <vt:lpstr>TD (Feb)</vt:lpstr>
      <vt:lpstr>TD (Ene)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Jofre</dc:creator>
  <cp:lastModifiedBy>Servicio Salud Osorno</cp:lastModifiedBy>
  <dcterms:created xsi:type="dcterms:W3CDTF">2020-04-27T16:39:17Z</dcterms:created>
  <dcterms:modified xsi:type="dcterms:W3CDTF">2025-02-04T18:21:28Z</dcterms:modified>
</cp:coreProperties>
</file>